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77" activeTab="1"/>
  </bookViews>
  <sheets>
    <sheet name="monthlyreport" sheetId="1" r:id="rId1"/>
    <sheet name="rainfall" sheetId="2" r:id="rId2"/>
    <sheet name="sunny hours" sheetId="3" r:id="rId3"/>
    <sheet name="max.temp" sheetId="4" r:id="rId4"/>
    <sheet name="min.temp" sheetId="5" r:id="rId5"/>
  </sheets>
  <externalReferences>
    <externalReference r:id="rId8"/>
  </externalReferences>
  <definedNames>
    <definedName name="__123Graph_AGRAFIKON1" hidden="1">'[1]99havi'!#REF!</definedName>
    <definedName name="__123Graph_AGRAFIKON2" hidden="1">'[1]99havi'!#REF!</definedName>
    <definedName name="__123Graph_BGRAFIKON1" hidden="1">'[1]99havi'!#REF!</definedName>
    <definedName name="__123Graph_BGRAFIKON2" hidden="1">'[1]99havi'!#REF!</definedName>
    <definedName name="__123Graph_XGRAFIKON1" hidden="1">'[1]99havi'!#REF!</definedName>
    <definedName name="__123Graph_XGRAFIKON2" hidden="1">'[1]99havi'!#REF!</definedName>
  </definedNames>
  <calcPr fullCalcOnLoad="1"/>
</workbook>
</file>

<file path=xl/sharedStrings.xml><?xml version="1.0" encoding="utf-8"?>
<sst xmlns="http://schemas.openxmlformats.org/spreadsheetml/2006/main" count="345" uniqueCount="66">
  <si>
    <t>Rainfall / Csapadék</t>
  </si>
  <si>
    <t>Max.temp. / max.hőm.</t>
  </si>
  <si>
    <t>Min.temp. / min.hőm.</t>
  </si>
  <si>
    <t>Sunhsine hours</t>
  </si>
  <si>
    <t>Date</t>
  </si>
  <si>
    <t>mm</t>
  </si>
  <si>
    <t>°C</t>
  </si>
  <si>
    <t>Napos órák</t>
  </si>
  <si>
    <t>Nyh.</t>
  </si>
  <si>
    <t>Deb.</t>
  </si>
  <si>
    <t>Total</t>
  </si>
  <si>
    <t>January</t>
  </si>
  <si>
    <t>February</t>
  </si>
  <si>
    <t>Marc</t>
  </si>
  <si>
    <t>Dec</t>
  </si>
  <si>
    <t>April</t>
  </si>
  <si>
    <t>May</t>
  </si>
  <si>
    <t>June</t>
  </si>
  <si>
    <t>July</t>
  </si>
  <si>
    <t>August</t>
  </si>
  <si>
    <t>Sept</t>
  </si>
  <si>
    <t xml:space="preserve">Sept </t>
  </si>
  <si>
    <t>Oct</t>
  </si>
  <si>
    <t>Nov</t>
  </si>
  <si>
    <t>March</t>
  </si>
  <si>
    <t>Jan</t>
  </si>
  <si>
    <t>Feb</t>
  </si>
  <si>
    <t>Mar</t>
  </si>
  <si>
    <t>Apr</t>
  </si>
  <si>
    <t>Jun</t>
  </si>
  <si>
    <t>Jul</t>
  </si>
  <si>
    <t>Aug</t>
  </si>
  <si>
    <t>Sep</t>
  </si>
  <si>
    <t>Monthly  weather  report  January 2007</t>
  </si>
  <si>
    <t>Meteorológiai jelentés  2007. január   hó</t>
  </si>
  <si>
    <t>Monthly  weather  report  February 2007</t>
  </si>
  <si>
    <t>Meteorológiai jelentés  2007. február   hó</t>
  </si>
  <si>
    <t>Monthly  weather  report  March 2007</t>
  </si>
  <si>
    <t>Meteorológiai jelentés  2007. március   hó</t>
  </si>
  <si>
    <t>Monthly  weather  report  April 2007</t>
  </si>
  <si>
    <t>Meteorológiai jelentés  2007. április   hó</t>
  </si>
  <si>
    <t>Monthly  weather  report  May 2007</t>
  </si>
  <si>
    <t>Meteorológiai jelentés  2007. május   hó</t>
  </si>
  <si>
    <t>Monthly  weather  report  June 2007</t>
  </si>
  <si>
    <t>Meteorológiai jelentés  2007. június   hó</t>
  </si>
  <si>
    <t>Monthly  weather  report  July 2007</t>
  </si>
  <si>
    <t>Meteorológiai jelentés  2007. július   hó</t>
  </si>
  <si>
    <t>Monthly  weather  report  August 2007</t>
  </si>
  <si>
    <t>Meteorológiai jelentés  2007. augusztus   hó</t>
  </si>
  <si>
    <t>Monthly  weather  report  September 2007</t>
  </si>
  <si>
    <t>Meteorológiai jelentés  2007. szeptember   hó</t>
  </si>
  <si>
    <t>Monthly  weather  report  October 2007</t>
  </si>
  <si>
    <t>Meteorológiai jelentés  2007. október   hó</t>
  </si>
  <si>
    <t>Monthly  weather  report  November 2007</t>
  </si>
  <si>
    <t>Meteorológiai jelentés  2007. november   hó</t>
  </si>
  <si>
    <t>Monthly  weather  report  December 2007</t>
  </si>
  <si>
    <t>Meteorológiai jelentés  2007. december   hó</t>
  </si>
  <si>
    <t>Rainfall volumes mm ULTH 2003 - 2007</t>
  </si>
  <si>
    <t>Rainfall volume mm ULTH 2007</t>
  </si>
  <si>
    <t>Sunny hours ULTH 2007</t>
  </si>
  <si>
    <t>Sunny hours ULTH 2003 - 2007</t>
  </si>
  <si>
    <t>Average max. temp °C ULTH 2007</t>
  </si>
  <si>
    <t>Avg max temper °C ULTH 2003 - 2007</t>
  </si>
  <si>
    <t>Average min. temp. °C ULTH 2007</t>
  </si>
  <si>
    <t>Avg min temper °C ULTH 2003-2007</t>
  </si>
  <si>
    <t>19*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</si>
</sst>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00"/>
    <numFmt numFmtId="167" formatCode="0.0"/>
    <numFmt numFmtId="168" formatCode="0.0000"/>
    <numFmt numFmtId="169" formatCode="0.00000000"/>
    <numFmt numFmtId="170" formatCode="0.0000000"/>
    <numFmt numFmtId="171" formatCode="0.000000"/>
    <numFmt numFmtId="172" formatCode="0.00000"/>
  </numFmts>
  <fonts count="28">
    <font>
      <sz val="12"/>
      <name val="Arial"/>
      <family val="0"/>
    </font>
    <font>
      <sz val="10"/>
      <name val="Arial CE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sz val="12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Bookman Old Style"/>
      <family val="1"/>
    </font>
    <font>
      <sz val="12"/>
      <name val="Bookman Old Style"/>
      <family val="1"/>
    </font>
    <font>
      <b/>
      <sz val="17.25"/>
      <name val="Arial CE"/>
      <family val="0"/>
    </font>
    <font>
      <sz val="14.25"/>
      <name val="Arial CE"/>
      <family val="0"/>
    </font>
    <font>
      <b/>
      <sz val="17"/>
      <name val="Arial CE"/>
      <family val="0"/>
    </font>
    <font>
      <b/>
      <sz val="14.25"/>
      <name val="Arial CE"/>
      <family val="0"/>
    </font>
    <font>
      <sz val="11.25"/>
      <name val="Arial CE"/>
      <family val="2"/>
    </font>
    <font>
      <sz val="8"/>
      <name val="Arial CE"/>
      <family val="2"/>
    </font>
    <font>
      <sz val="8.25"/>
      <name val="Arial CE"/>
      <family val="2"/>
    </font>
    <font>
      <b/>
      <sz val="10.5"/>
      <name val="Arial CE"/>
      <family val="2"/>
    </font>
    <font>
      <b/>
      <sz val="10.75"/>
      <name val="Arial CE"/>
      <family val="2"/>
    </font>
    <font>
      <b/>
      <sz val="16"/>
      <color indexed="12"/>
      <name val="Bookman Old Style"/>
      <family val="1"/>
    </font>
    <font>
      <sz val="18"/>
      <color indexed="12"/>
      <name val="Arial"/>
      <family val="2"/>
    </font>
    <font>
      <b/>
      <sz val="18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4"/>
      <name val="Bookman Old Style"/>
      <family val="1"/>
    </font>
    <font>
      <b/>
      <sz val="12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7" fontId="7" fillId="2" borderId="15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67" fontId="7" fillId="2" borderId="15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64" fontId="7" fillId="2" borderId="15" xfId="15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167" fontId="0" fillId="0" borderId="0" xfId="0" applyNumberFormat="1" applyAlignment="1">
      <alignment/>
    </xf>
    <xf numFmtId="0" fontId="9" fillId="0" borderId="0" xfId="0" applyFont="1" applyBorder="1" applyAlignment="1">
      <alignment horizontal="center" vertical="center" wrapText="1"/>
    </xf>
    <xf numFmtId="167" fontId="23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Rainfall volume (mm) ULTH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rainfall!$B$3:$B$14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rainfall!$C$3:$C$14</c:f>
              <c:numCache>
                <c:ptCount val="12"/>
                <c:pt idx="0">
                  <c:v>27</c:v>
                </c:pt>
                <c:pt idx="1">
                  <c:v>61</c:v>
                </c:pt>
                <c:pt idx="2">
                  <c:v>15</c:v>
                </c:pt>
                <c:pt idx="3">
                  <c:v>0</c:v>
                </c:pt>
                <c:pt idx="4">
                  <c:v>59</c:v>
                </c:pt>
                <c:pt idx="5">
                  <c:v>51</c:v>
                </c:pt>
                <c:pt idx="6">
                  <c:v>61</c:v>
                </c:pt>
                <c:pt idx="7">
                  <c:v>51</c:v>
                </c:pt>
                <c:pt idx="8">
                  <c:v>103</c:v>
                </c:pt>
                <c:pt idx="9">
                  <c:v>58</c:v>
                </c:pt>
                <c:pt idx="10">
                  <c:v>38</c:v>
                </c:pt>
                <c:pt idx="11">
                  <c:v>37</c:v>
                </c:pt>
              </c:numCache>
            </c:numRef>
          </c:val>
        </c:ser>
        <c:axId val="66011534"/>
        <c:axId val="57232895"/>
      </c:bar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232895"/>
        <c:crosses val="autoZero"/>
        <c:auto val="1"/>
        <c:lblOffset val="100"/>
        <c:noMultiLvlLbl val="0"/>
      </c:catAx>
      <c:valAx>
        <c:axId val="5723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11534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Average minimum temperature°C  ULTH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800080"/>
              </a:solidFill>
              <a:ln w="25400">
                <a:solidFill>
                  <a:srgbClr val="666699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'min.temp'!$B$3:$B$14</c:f>
              <c:strCache/>
            </c:strRef>
          </c:cat>
          <c:val>
            <c:numRef>
              <c:f>'min.temp'!$C$3:$C$14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573320"/>
        <c:axId val="53288969"/>
      </c:bar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3288969"/>
        <c:crosses val="autoZero"/>
        <c:auto val="1"/>
        <c:lblOffset val="100"/>
        <c:noMultiLvlLbl val="0"/>
      </c:catAx>
      <c:valAx>
        <c:axId val="53288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73320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1"/>
    </a:gradFill>
    <a:ln w="25400">
      <a:solid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Avg min temper °C ULTH 2003-2007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6125"/>
          <c:w val="0.86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'min.temp'!$C$27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'min.temp'!$B$28:$B$39</c:f>
              <c:strCache/>
            </c:strRef>
          </c:cat>
          <c:val>
            <c:numRef>
              <c:f>'min.temp'!$C$28:$C$39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'min.temp'!$D$27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'min.temp'!$B$28:$B$39</c:f>
              <c:strCache/>
            </c:strRef>
          </c:cat>
          <c:val>
            <c:numRef>
              <c:f>'min.temp'!$D$28:$D$39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'min.temp'!$E$27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'min.temp'!$B$28:$B$39</c:f>
              <c:strCache/>
            </c:strRef>
          </c:cat>
          <c:val>
            <c:numRef>
              <c:f>'min.temp'!$E$28:$E$39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'min.temp'!$F$27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'min.temp'!$B$28:$B$39</c:f>
              <c:strCache/>
            </c:strRef>
          </c:cat>
          <c:val>
            <c:numRef>
              <c:f>'min.temp'!$F$28:$F$39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'min.temp'!$G$27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'min.temp'!$B$28:$B$39</c:f>
              <c:strCache/>
            </c:strRef>
          </c:cat>
          <c:val>
            <c:numRef>
              <c:f>'min.temp'!$G$28:$G$39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86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35825"/>
        </c:manualLayout>
      </c:layout>
      <c:overlay val="0"/>
    </c:legend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Avg min temper °C per year ULTH 2003-2007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'min.temp'!$B$40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'min.temp'!$C$27:$G$27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'min.temp'!$C$40:$G$40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8735100"/>
        <c:axId val="58853853"/>
      </c:line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3853"/>
        <c:crosses val="autoZero"/>
        <c:auto val="1"/>
        <c:lblOffset val="100"/>
        <c:noMultiLvlLbl val="0"/>
      </c:catAx>
      <c:valAx>
        <c:axId val="58853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351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Rainfall volumes mm ULTH 2003-2007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rainfall!$C$27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rainfall!$B$28:$B$39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rainfall!$C$28:$C$39</c:f>
              <c:numCache>
                <c:ptCount val="12"/>
                <c:pt idx="0">
                  <c:v>29</c:v>
                </c:pt>
                <c:pt idx="1">
                  <c:v>32</c:v>
                </c:pt>
                <c:pt idx="2">
                  <c:v>2</c:v>
                </c:pt>
                <c:pt idx="3">
                  <c:v>4</c:v>
                </c:pt>
                <c:pt idx="4">
                  <c:v>39</c:v>
                </c:pt>
                <c:pt idx="5">
                  <c:v>36</c:v>
                </c:pt>
                <c:pt idx="6">
                  <c:v>59</c:v>
                </c:pt>
                <c:pt idx="7">
                  <c:v>6</c:v>
                </c:pt>
                <c:pt idx="8">
                  <c:v>45</c:v>
                </c:pt>
                <c:pt idx="9">
                  <c:v>109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rainfall!$D$27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rainfall!$B$28:$B$39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rainfall!$D$28:$D$39</c:f>
              <c:numCache>
                <c:ptCount val="12"/>
                <c:pt idx="0">
                  <c:v>42</c:v>
                </c:pt>
                <c:pt idx="1">
                  <c:v>41</c:v>
                </c:pt>
                <c:pt idx="2">
                  <c:v>53</c:v>
                </c:pt>
                <c:pt idx="3">
                  <c:v>28</c:v>
                </c:pt>
                <c:pt idx="4">
                  <c:v>49</c:v>
                </c:pt>
                <c:pt idx="5">
                  <c:v>53</c:v>
                </c:pt>
                <c:pt idx="6">
                  <c:v>100</c:v>
                </c:pt>
                <c:pt idx="7">
                  <c:v>84</c:v>
                </c:pt>
                <c:pt idx="8">
                  <c:v>64</c:v>
                </c:pt>
                <c:pt idx="9">
                  <c:v>38</c:v>
                </c:pt>
                <c:pt idx="10">
                  <c:v>68</c:v>
                </c:pt>
                <c:pt idx="11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rainfall!$E$27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rainfall!$B$28:$B$39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rainfall!$E$28:$E$39</c:f>
              <c:numCache>
                <c:ptCount val="12"/>
                <c:pt idx="0">
                  <c:v>13</c:v>
                </c:pt>
                <c:pt idx="1">
                  <c:v>44</c:v>
                </c:pt>
                <c:pt idx="2">
                  <c:v>9</c:v>
                </c:pt>
                <c:pt idx="3">
                  <c:v>81</c:v>
                </c:pt>
                <c:pt idx="4">
                  <c:v>89</c:v>
                </c:pt>
                <c:pt idx="5">
                  <c:v>37</c:v>
                </c:pt>
                <c:pt idx="6">
                  <c:v>55</c:v>
                </c:pt>
                <c:pt idx="7">
                  <c:v>105</c:v>
                </c:pt>
                <c:pt idx="8">
                  <c:v>34</c:v>
                </c:pt>
                <c:pt idx="9">
                  <c:v>25</c:v>
                </c:pt>
                <c:pt idx="10">
                  <c:v>25</c:v>
                </c:pt>
                <c:pt idx="11">
                  <c:v>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rainfall!$F$27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rainfall!$B$28:$B$39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rainfall!$F$28:$F$39</c:f>
              <c:numCache>
                <c:ptCount val="12"/>
                <c:pt idx="0">
                  <c:v>19</c:v>
                </c:pt>
                <c:pt idx="1">
                  <c:v>40</c:v>
                </c:pt>
                <c:pt idx="2">
                  <c:v>69</c:v>
                </c:pt>
                <c:pt idx="3">
                  <c:v>55</c:v>
                </c:pt>
                <c:pt idx="4">
                  <c:v>84</c:v>
                </c:pt>
                <c:pt idx="5">
                  <c:v>128</c:v>
                </c:pt>
                <c:pt idx="6">
                  <c:v>36</c:v>
                </c:pt>
                <c:pt idx="7">
                  <c:v>113</c:v>
                </c:pt>
                <c:pt idx="8">
                  <c:v>6</c:v>
                </c:pt>
                <c:pt idx="9">
                  <c:v>23</c:v>
                </c:pt>
                <c:pt idx="10">
                  <c:v>12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rainfall!$G$27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rainfall!$B$28:$B$39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rainfall!$G$28:$G$39</c:f>
              <c:numCache>
                <c:ptCount val="12"/>
                <c:pt idx="0">
                  <c:v>27</c:v>
                </c:pt>
                <c:pt idx="1">
                  <c:v>61</c:v>
                </c:pt>
                <c:pt idx="2">
                  <c:v>15</c:v>
                </c:pt>
                <c:pt idx="3">
                  <c:v>0</c:v>
                </c:pt>
                <c:pt idx="4">
                  <c:v>59</c:v>
                </c:pt>
                <c:pt idx="5">
                  <c:v>51</c:v>
                </c:pt>
                <c:pt idx="6">
                  <c:v>61</c:v>
                </c:pt>
                <c:pt idx="7">
                  <c:v>51</c:v>
                </c:pt>
                <c:pt idx="8">
                  <c:v>103</c:v>
                </c:pt>
                <c:pt idx="9">
                  <c:v>58</c:v>
                </c:pt>
                <c:pt idx="10">
                  <c:v>38</c:v>
                </c:pt>
                <c:pt idx="11">
                  <c:v>37</c:v>
                </c:pt>
              </c:numCache>
            </c:numRef>
          </c:val>
          <c:smooth val="0"/>
        </c:ser>
        <c:marker val="1"/>
        <c:axId val="45334008"/>
        <c:axId val="5352889"/>
      </c:line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340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rainfall volumes per year ULTH 2003-2007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rainfall!$B$40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rainfall!$C$27:$G$27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rainfall!$C$40:$G$40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8176002"/>
        <c:axId val="30930835"/>
      </c:line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30835"/>
        <c:crosses val="autoZero"/>
        <c:auto val="1"/>
        <c:lblOffset val="100"/>
        <c:noMultiLvlLbl val="0"/>
      </c:catAx>
      <c:valAx>
        <c:axId val="30930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760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Sunny hours  ULTH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'sunny hours'!$B$3:$B$14</c:f>
              <c:strCache/>
            </c:strRef>
          </c:cat>
          <c:val>
            <c:numRef>
              <c:f>'sunny hours'!$C$3:$C$14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942060"/>
        <c:axId val="22369677"/>
      </c:bar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69677"/>
        <c:crosses val="autoZero"/>
        <c:auto val="1"/>
        <c:lblOffset val="100"/>
        <c:noMultiLvlLbl val="0"/>
      </c:catAx>
      <c:valAx>
        <c:axId val="2236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42060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FF00"/>
        </a:gs>
      </a:gsLst>
      <a:path path="rect">
        <a:fillToRect l="50000" t="50000" r="50000" b="50000"/>
      </a:path>
    </a:gradFill>
    <a:ln w="25400">
      <a:solid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Sunny hours ULTH 2003-2007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'sunny hours'!$C$27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'sunny hours'!$B$28:$B$39</c:f>
              <c:strCache/>
            </c:strRef>
          </c:cat>
          <c:val>
            <c:numRef>
              <c:f>'sunny hours'!$C$28:$C$39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'sunny hours'!$D$27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'sunny hours'!$B$28:$B$39</c:f>
              <c:strCache/>
            </c:strRef>
          </c:cat>
          <c:val>
            <c:numRef>
              <c:f>'sunny hours'!$D$28:$D$39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'sunny hours'!$E$27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'sunny hours'!$B$28:$B$39</c:f>
              <c:strCache/>
            </c:strRef>
          </c:cat>
          <c:val>
            <c:numRef>
              <c:f>'sunny hours'!$E$28:$E$39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'sunny hours'!$F$27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'sunny hours'!$B$28:$B$39</c:f>
              <c:strCache/>
            </c:strRef>
          </c:cat>
          <c:val>
            <c:numRef>
              <c:f>'sunny hours'!$F$28:$F$39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'sunny hours'!$G$27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'sunny hours'!$B$28:$B$39</c:f>
              <c:strCache/>
            </c:strRef>
          </c:cat>
          <c:val>
            <c:numRef>
              <c:f>'sunny hours'!$G$28:$G$39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2"/>
        <c:axId val="4519"/>
      </c:line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sunny hours per year ULTH 2003-2007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'sunny hours'!$B$40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'sunny hours'!$C$27:$G$27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'sunny hours'!$C$40:$G$40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049"/>
        <c:crosses val="autoZero"/>
        <c:auto val="1"/>
        <c:lblOffset val="100"/>
        <c:noMultiLvlLbl val="0"/>
      </c:catAx>
      <c:valAx>
        <c:axId val="36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Average maximum temperature°C  ULTH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625"/>
          <c:w val="0.9477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'max.temp'!$B$3:$B$14</c:f>
              <c:strCache/>
            </c:strRef>
          </c:cat>
          <c:val>
            <c:numRef>
              <c:f>'max.temp'!$C$3:$C$14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94442"/>
        <c:axId val="29649979"/>
      </c:bar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294442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F8B049"/>
        </a:gs>
        <a:gs pos="17999">
          <a:srgbClr val="B43E85"/>
        </a:gs>
        <a:gs pos="31000">
          <a:srgbClr val="C50849"/>
        </a:gs>
        <a:gs pos="33000">
          <a:srgbClr val="F952A0"/>
        </a:gs>
        <a:gs pos="37000">
          <a:srgbClr val="FEE7F2"/>
        </a:gs>
        <a:gs pos="78999">
          <a:srgbClr val="F8B049"/>
        </a:gs>
        <a:gs pos="87000">
          <a:srgbClr val="F8B049"/>
        </a:gs>
        <a:gs pos="100000">
          <a:srgbClr val="FC9FCB"/>
        </a:gs>
      </a:gsLst>
      <a:path path="rect">
        <a:fillToRect l="50000" t="50000" r="50000" b="50000"/>
      </a:path>
    </a:gradFill>
    <a:ln w="25400">
      <a:solid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Avg max temp °C ULTH 2003-2007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'max.temp'!$C$27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'max.temp'!$B$28:$B$39</c:f>
              <c:strCache/>
            </c:strRef>
          </c:cat>
          <c:val>
            <c:numRef>
              <c:f>'max.temp'!$C$28:$C$39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'max.temp'!$D$27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'max.temp'!$B$28:$B$39</c:f>
              <c:strCache/>
            </c:strRef>
          </c:cat>
          <c:val>
            <c:numRef>
              <c:f>'max.temp'!$D$28:$D$39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'max.temp'!$E$27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'max.temp'!$B$28:$B$39</c:f>
              <c:strCache/>
            </c:strRef>
          </c:cat>
          <c:val>
            <c:numRef>
              <c:f>'max.temp'!$E$28:$E$39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'max.temp'!$F$27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'max.temp'!$B$28:$B$39</c:f>
              <c:strCache/>
            </c:strRef>
          </c:cat>
          <c:val>
            <c:numRef>
              <c:f>'max.temp'!$F$28:$F$39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'max.temp'!$G$27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'max.temp'!$B$28:$B$39</c:f>
              <c:strCache/>
            </c:strRef>
          </c:cat>
          <c:val>
            <c:numRef>
              <c:f>'max.temp'!$G$28:$G$39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5523220"/>
        <c:axId val="52838069"/>
      </c:line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38069"/>
        <c:crosses val="autoZero"/>
        <c:auto val="1"/>
        <c:lblOffset val="100"/>
        <c:noMultiLvlLbl val="0"/>
      </c:catAx>
      <c:valAx>
        <c:axId val="5283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232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Avg max temper °C per year ULTH 2003-2007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'max.temp'!$B$40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'max.temp'!$C$27:$G$27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'max.temp'!$C$40:$G$40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25167"/>
        <c:crosses val="autoZero"/>
        <c:auto val="1"/>
        <c:lblOffset val="100"/>
        <c:noMultiLvlLbl val="0"/>
      </c:catAx>
      <c:valAx>
        <c:axId val="5202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05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409575</xdr:rowOff>
    </xdr:from>
    <xdr:to>
      <xdr:col>14</xdr:col>
      <xdr:colOff>28575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3162300" y="600075"/>
        <a:ext cx="68865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25</xdr:row>
      <xdr:rowOff>66675</xdr:rowOff>
    </xdr:from>
    <xdr:to>
      <xdr:col>15</xdr:col>
      <xdr:colOff>609600</xdr:colOff>
      <xdr:row>43</xdr:row>
      <xdr:rowOff>38100</xdr:rowOff>
    </xdr:to>
    <xdr:graphicFrame>
      <xdr:nvGraphicFramePr>
        <xdr:cNvPr id="2" name="Chart 4"/>
        <xdr:cNvGraphicFramePr/>
      </xdr:nvGraphicFramePr>
      <xdr:xfrm>
        <a:off x="5172075" y="5124450"/>
        <a:ext cx="62198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44</xdr:row>
      <xdr:rowOff>76200</xdr:rowOff>
    </xdr:from>
    <xdr:to>
      <xdr:col>15</xdr:col>
      <xdr:colOff>590550</xdr:colOff>
      <xdr:row>62</xdr:row>
      <xdr:rowOff>47625</xdr:rowOff>
    </xdr:to>
    <xdr:graphicFrame>
      <xdr:nvGraphicFramePr>
        <xdr:cNvPr id="3" name="Chart 6"/>
        <xdr:cNvGraphicFramePr/>
      </xdr:nvGraphicFramePr>
      <xdr:xfrm>
        <a:off x="5153025" y="8753475"/>
        <a:ext cx="62198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12</xdr:col>
      <xdr:colOff>733425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2505075" y="628650"/>
        <a:ext cx="68294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25</xdr:row>
      <xdr:rowOff>142875</xdr:rowOff>
    </xdr:from>
    <xdr:to>
      <xdr:col>15</xdr:col>
      <xdr:colOff>657225</xdr:colOff>
      <xdr:row>43</xdr:row>
      <xdr:rowOff>76200</xdr:rowOff>
    </xdr:to>
    <xdr:graphicFrame>
      <xdr:nvGraphicFramePr>
        <xdr:cNvPr id="2" name="Chart 5"/>
        <xdr:cNvGraphicFramePr/>
      </xdr:nvGraphicFramePr>
      <xdr:xfrm>
        <a:off x="5324475" y="5162550"/>
        <a:ext cx="62198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523875</xdr:colOff>
      <xdr:row>44</xdr:row>
      <xdr:rowOff>114300</xdr:rowOff>
    </xdr:from>
    <xdr:to>
      <xdr:col>15</xdr:col>
      <xdr:colOff>647700</xdr:colOff>
      <xdr:row>62</xdr:row>
      <xdr:rowOff>85725</xdr:rowOff>
    </xdr:to>
    <xdr:graphicFrame>
      <xdr:nvGraphicFramePr>
        <xdr:cNvPr id="3" name="Chart 6"/>
        <xdr:cNvGraphicFramePr/>
      </xdr:nvGraphicFramePr>
      <xdr:xfrm>
        <a:off x="5314950" y="8791575"/>
        <a:ext cx="62198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12</xdr:col>
      <xdr:colOff>752475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2371725" y="571500"/>
        <a:ext cx="68484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24</xdr:row>
      <xdr:rowOff>66675</xdr:rowOff>
    </xdr:from>
    <xdr:to>
      <xdr:col>15</xdr:col>
      <xdr:colOff>666750</xdr:colOff>
      <xdr:row>43</xdr:row>
      <xdr:rowOff>85725</xdr:rowOff>
    </xdr:to>
    <xdr:graphicFrame>
      <xdr:nvGraphicFramePr>
        <xdr:cNvPr id="2" name="Chart 4"/>
        <xdr:cNvGraphicFramePr/>
      </xdr:nvGraphicFramePr>
      <xdr:xfrm>
        <a:off x="5191125" y="4838700"/>
        <a:ext cx="62293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485775</xdr:colOff>
      <xdr:row>44</xdr:row>
      <xdr:rowOff>85725</xdr:rowOff>
    </xdr:from>
    <xdr:to>
      <xdr:col>15</xdr:col>
      <xdr:colOff>619125</xdr:colOff>
      <xdr:row>62</xdr:row>
      <xdr:rowOff>85725</xdr:rowOff>
    </xdr:to>
    <xdr:graphicFrame>
      <xdr:nvGraphicFramePr>
        <xdr:cNvPr id="3" name="Chart 5"/>
        <xdr:cNvGraphicFramePr/>
      </xdr:nvGraphicFramePr>
      <xdr:xfrm>
        <a:off x="5143500" y="8705850"/>
        <a:ext cx="622935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28575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2409825" y="561975"/>
        <a:ext cx="6848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25</xdr:row>
      <xdr:rowOff>66675</xdr:rowOff>
    </xdr:from>
    <xdr:to>
      <xdr:col>15</xdr:col>
      <xdr:colOff>619125</xdr:colOff>
      <xdr:row>43</xdr:row>
      <xdr:rowOff>85725</xdr:rowOff>
    </xdr:to>
    <xdr:graphicFrame>
      <xdr:nvGraphicFramePr>
        <xdr:cNvPr id="2" name="Chart 4"/>
        <xdr:cNvGraphicFramePr/>
      </xdr:nvGraphicFramePr>
      <xdr:xfrm>
        <a:off x="5143500" y="5019675"/>
        <a:ext cx="622935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419100</xdr:colOff>
      <xdr:row>44</xdr:row>
      <xdr:rowOff>114300</xdr:rowOff>
    </xdr:from>
    <xdr:to>
      <xdr:col>15</xdr:col>
      <xdr:colOff>590550</xdr:colOff>
      <xdr:row>62</xdr:row>
      <xdr:rowOff>85725</xdr:rowOff>
    </xdr:to>
    <xdr:graphicFrame>
      <xdr:nvGraphicFramePr>
        <xdr:cNvPr id="3" name="Chart 5"/>
        <xdr:cNvGraphicFramePr/>
      </xdr:nvGraphicFramePr>
      <xdr:xfrm>
        <a:off x="5114925" y="8724900"/>
        <a:ext cx="62293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Weath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-00májusm"/>
      <sheetName val="94-00májusa"/>
      <sheetName val="össz94tőlnyh"/>
      <sheetName val="99havi"/>
      <sheetName val="00havi"/>
      <sheetName val="01havi "/>
      <sheetName val="01grafikonok"/>
      <sheetName val="02hav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P51"/>
  <sheetViews>
    <sheetView zoomScale="75" zoomScaleNormal="75" workbookViewId="0" topLeftCell="DC2">
      <pane ySplit="6" topLeftCell="BM20" activePane="bottomLeft" state="frozen"/>
      <selection pane="topLeft" activeCell="A2" sqref="A2"/>
      <selection pane="bottomLeft" activeCell="DI39" sqref="DI39"/>
    </sheetView>
  </sheetViews>
  <sheetFormatPr defaultColWidth="8.88671875" defaultRowHeight="15"/>
  <cols>
    <col min="1" max="1" width="4.88671875" style="0" customWidth="1"/>
    <col min="105" max="105" width="9.4453125" style="0" customWidth="1"/>
  </cols>
  <sheetData>
    <row r="2" spans="2:120" ht="25.5" customHeight="1">
      <c r="B2" s="68" t="s">
        <v>33</v>
      </c>
      <c r="C2" s="68"/>
      <c r="D2" s="68"/>
      <c r="E2" s="68"/>
      <c r="F2" s="68"/>
      <c r="G2" s="68"/>
      <c r="H2" s="68"/>
      <c r="I2" s="68"/>
      <c r="J2" s="68"/>
      <c r="L2" s="68" t="s">
        <v>35</v>
      </c>
      <c r="M2" s="68"/>
      <c r="N2" s="68"/>
      <c r="O2" s="68"/>
      <c r="P2" s="68"/>
      <c r="Q2" s="68"/>
      <c r="R2" s="68"/>
      <c r="S2" s="68"/>
      <c r="T2" s="68"/>
      <c r="V2" s="68" t="s">
        <v>37</v>
      </c>
      <c r="W2" s="68"/>
      <c r="X2" s="68"/>
      <c r="Y2" s="68"/>
      <c r="Z2" s="68"/>
      <c r="AA2" s="68"/>
      <c r="AB2" s="68"/>
      <c r="AC2" s="68"/>
      <c r="AD2" s="68"/>
      <c r="AF2" s="68" t="s">
        <v>39</v>
      </c>
      <c r="AG2" s="68"/>
      <c r="AH2" s="68"/>
      <c r="AI2" s="68"/>
      <c r="AJ2" s="68"/>
      <c r="AK2" s="68"/>
      <c r="AL2" s="68"/>
      <c r="AM2" s="68"/>
      <c r="AN2" s="68"/>
      <c r="AP2" s="68" t="s">
        <v>41</v>
      </c>
      <c r="AQ2" s="68"/>
      <c r="AR2" s="68"/>
      <c r="AS2" s="68"/>
      <c r="AT2" s="68"/>
      <c r="AU2" s="68"/>
      <c r="AV2" s="68"/>
      <c r="AW2" s="68"/>
      <c r="AX2" s="68"/>
      <c r="AZ2" s="68" t="s">
        <v>43</v>
      </c>
      <c r="BA2" s="68"/>
      <c r="BB2" s="68"/>
      <c r="BC2" s="68"/>
      <c r="BD2" s="68"/>
      <c r="BE2" s="68"/>
      <c r="BF2" s="68"/>
      <c r="BG2" s="68"/>
      <c r="BH2" s="68"/>
      <c r="BJ2" s="80" t="s">
        <v>45</v>
      </c>
      <c r="BK2" s="80"/>
      <c r="BL2" s="80"/>
      <c r="BM2" s="80"/>
      <c r="BN2" s="80"/>
      <c r="BO2" s="80"/>
      <c r="BP2" s="80"/>
      <c r="BQ2" s="80"/>
      <c r="BR2" s="80"/>
      <c r="BT2" s="80" t="s">
        <v>47</v>
      </c>
      <c r="BU2" s="80"/>
      <c r="BV2" s="80"/>
      <c r="BW2" s="80"/>
      <c r="BX2" s="80"/>
      <c r="BY2" s="80"/>
      <c r="BZ2" s="80"/>
      <c r="CA2" s="80"/>
      <c r="CB2" s="80"/>
      <c r="CD2" s="80" t="s">
        <v>49</v>
      </c>
      <c r="CE2" s="80"/>
      <c r="CF2" s="80"/>
      <c r="CG2" s="80"/>
      <c r="CH2" s="80"/>
      <c r="CI2" s="80"/>
      <c r="CJ2" s="80"/>
      <c r="CK2" s="80"/>
      <c r="CL2" s="80"/>
      <c r="CN2" s="80" t="s">
        <v>51</v>
      </c>
      <c r="CO2" s="80"/>
      <c r="CP2" s="80"/>
      <c r="CQ2" s="80"/>
      <c r="CR2" s="80"/>
      <c r="CS2" s="80"/>
      <c r="CT2" s="80"/>
      <c r="CU2" s="80"/>
      <c r="CV2" s="80"/>
      <c r="CX2" s="80" t="s">
        <v>53</v>
      </c>
      <c r="CY2" s="80"/>
      <c r="CZ2" s="80"/>
      <c r="DA2" s="80"/>
      <c r="DB2" s="80"/>
      <c r="DC2" s="80"/>
      <c r="DD2" s="80"/>
      <c r="DE2" s="80"/>
      <c r="DF2" s="80"/>
      <c r="DH2" s="80" t="s">
        <v>55</v>
      </c>
      <c r="DI2" s="80"/>
      <c r="DJ2" s="80"/>
      <c r="DK2" s="80"/>
      <c r="DL2" s="80"/>
      <c r="DM2" s="80"/>
      <c r="DN2" s="80"/>
      <c r="DO2" s="80"/>
      <c r="DP2" s="80"/>
    </row>
    <row r="3" spans="2:120" ht="25.5" customHeight="1">
      <c r="B3" s="69" t="s">
        <v>34</v>
      </c>
      <c r="C3" s="69"/>
      <c r="D3" s="69"/>
      <c r="E3" s="69"/>
      <c r="F3" s="69"/>
      <c r="G3" s="69"/>
      <c r="H3" s="69"/>
      <c r="I3" s="69"/>
      <c r="J3" s="69"/>
      <c r="L3" s="69" t="s">
        <v>36</v>
      </c>
      <c r="M3" s="69"/>
      <c r="N3" s="69"/>
      <c r="O3" s="69"/>
      <c r="P3" s="69"/>
      <c r="Q3" s="69"/>
      <c r="R3" s="69"/>
      <c r="S3" s="69"/>
      <c r="T3" s="69"/>
      <c r="V3" s="69" t="s">
        <v>38</v>
      </c>
      <c r="W3" s="69"/>
      <c r="X3" s="69"/>
      <c r="Y3" s="69"/>
      <c r="Z3" s="69"/>
      <c r="AA3" s="69"/>
      <c r="AB3" s="69"/>
      <c r="AC3" s="69"/>
      <c r="AD3" s="69"/>
      <c r="AF3" s="69" t="s">
        <v>40</v>
      </c>
      <c r="AG3" s="69"/>
      <c r="AH3" s="69"/>
      <c r="AI3" s="69"/>
      <c r="AJ3" s="69"/>
      <c r="AK3" s="69"/>
      <c r="AL3" s="69"/>
      <c r="AM3" s="69"/>
      <c r="AN3" s="69"/>
      <c r="AP3" s="69" t="s">
        <v>42</v>
      </c>
      <c r="AQ3" s="69"/>
      <c r="AR3" s="69"/>
      <c r="AS3" s="69"/>
      <c r="AT3" s="69"/>
      <c r="AU3" s="69"/>
      <c r="AV3" s="69"/>
      <c r="AW3" s="69"/>
      <c r="AX3" s="69"/>
      <c r="AZ3" s="69" t="s">
        <v>44</v>
      </c>
      <c r="BA3" s="69"/>
      <c r="BB3" s="69"/>
      <c r="BC3" s="69"/>
      <c r="BD3" s="69"/>
      <c r="BE3" s="69"/>
      <c r="BF3" s="69"/>
      <c r="BG3" s="69"/>
      <c r="BH3" s="69"/>
      <c r="BJ3" s="81" t="s">
        <v>46</v>
      </c>
      <c r="BK3" s="81"/>
      <c r="BL3" s="81"/>
      <c r="BM3" s="81"/>
      <c r="BN3" s="81"/>
      <c r="BO3" s="81"/>
      <c r="BP3" s="81"/>
      <c r="BQ3" s="81"/>
      <c r="BR3" s="81"/>
      <c r="BT3" s="81" t="s">
        <v>48</v>
      </c>
      <c r="BU3" s="81"/>
      <c r="BV3" s="81"/>
      <c r="BW3" s="81"/>
      <c r="BX3" s="81"/>
      <c r="BY3" s="81"/>
      <c r="BZ3" s="81"/>
      <c r="CA3" s="81"/>
      <c r="CB3" s="81"/>
      <c r="CD3" s="81" t="s">
        <v>50</v>
      </c>
      <c r="CE3" s="81"/>
      <c r="CF3" s="81"/>
      <c r="CG3" s="81"/>
      <c r="CH3" s="81"/>
      <c r="CI3" s="81"/>
      <c r="CJ3" s="81"/>
      <c r="CK3" s="81"/>
      <c r="CL3" s="81"/>
      <c r="CN3" s="81" t="s">
        <v>52</v>
      </c>
      <c r="CO3" s="81"/>
      <c r="CP3" s="81"/>
      <c r="CQ3" s="81"/>
      <c r="CR3" s="81"/>
      <c r="CS3" s="81"/>
      <c r="CT3" s="81"/>
      <c r="CU3" s="81"/>
      <c r="CV3" s="81"/>
      <c r="CX3" s="81" t="s">
        <v>54</v>
      </c>
      <c r="CY3" s="81"/>
      <c r="CZ3" s="81"/>
      <c r="DA3" s="81"/>
      <c r="DB3" s="81"/>
      <c r="DC3" s="81"/>
      <c r="DD3" s="81"/>
      <c r="DE3" s="81"/>
      <c r="DF3" s="81"/>
      <c r="DH3" s="81" t="s">
        <v>56</v>
      </c>
      <c r="DI3" s="81"/>
      <c r="DJ3" s="81"/>
      <c r="DK3" s="81"/>
      <c r="DL3" s="81"/>
      <c r="DM3" s="81"/>
      <c r="DN3" s="81"/>
      <c r="DO3" s="81"/>
      <c r="DP3" s="81"/>
    </row>
    <row r="4" spans="2:120" ht="9.75" customHeight="1" thickBot="1">
      <c r="B4" s="53"/>
      <c r="C4" s="53"/>
      <c r="D4" s="53"/>
      <c r="E4" s="54"/>
      <c r="F4" s="54"/>
      <c r="G4" s="53"/>
      <c r="H4" s="53"/>
      <c r="I4" s="54"/>
      <c r="J4" s="53"/>
      <c r="L4" s="55"/>
      <c r="M4" s="55"/>
      <c r="N4" s="55"/>
      <c r="O4" s="56"/>
      <c r="P4" s="56"/>
      <c r="Q4" s="55"/>
      <c r="R4" s="55"/>
      <c r="S4" s="56"/>
      <c r="T4" s="55"/>
      <c r="V4" s="55"/>
      <c r="W4" s="55"/>
      <c r="X4" s="55"/>
      <c r="Y4" s="56"/>
      <c r="Z4" s="56"/>
      <c r="AA4" s="55"/>
      <c r="AB4" s="55"/>
      <c r="AC4" s="56"/>
      <c r="AD4" s="55"/>
      <c r="AF4" s="55"/>
      <c r="AG4" s="55"/>
      <c r="AH4" s="55"/>
      <c r="AI4" s="56"/>
      <c r="AJ4" s="56"/>
      <c r="AK4" s="55"/>
      <c r="AL4" s="55"/>
      <c r="AM4" s="56"/>
      <c r="AN4" s="55"/>
      <c r="AP4" s="55"/>
      <c r="AQ4" s="55"/>
      <c r="AR4" s="55"/>
      <c r="AS4" s="56"/>
      <c r="AT4" s="56"/>
      <c r="AU4" s="55"/>
      <c r="AV4" s="55"/>
      <c r="AW4" s="56"/>
      <c r="AX4" s="55"/>
      <c r="AZ4" s="55"/>
      <c r="BA4" s="55"/>
      <c r="BB4" s="55"/>
      <c r="BC4" s="56"/>
      <c r="BD4" s="56"/>
      <c r="BE4" s="55"/>
      <c r="BF4" s="55"/>
      <c r="BG4" s="56"/>
      <c r="BH4" s="55"/>
      <c r="BJ4" s="1"/>
      <c r="BK4" s="1"/>
      <c r="BL4" s="1"/>
      <c r="BM4" s="2"/>
      <c r="BN4" s="2"/>
      <c r="BO4" s="1"/>
      <c r="BP4" s="1"/>
      <c r="BQ4" s="2"/>
      <c r="BR4" s="1"/>
      <c r="BT4" s="1"/>
      <c r="BU4" s="1"/>
      <c r="BV4" s="1"/>
      <c r="BW4" s="2"/>
      <c r="BX4" s="2"/>
      <c r="BY4" s="1"/>
      <c r="BZ4" s="1"/>
      <c r="CA4" s="2"/>
      <c r="CB4" s="1"/>
      <c r="CD4" s="1"/>
      <c r="CE4" s="1"/>
      <c r="CF4" s="1"/>
      <c r="CG4" s="2"/>
      <c r="CH4" s="2"/>
      <c r="CI4" s="1"/>
      <c r="CJ4" s="1"/>
      <c r="CK4" s="2"/>
      <c r="CL4" s="1"/>
      <c r="CN4" s="1"/>
      <c r="CO4" s="1"/>
      <c r="CP4" s="1"/>
      <c r="CQ4" s="2"/>
      <c r="CR4" s="2"/>
      <c r="CS4" s="1"/>
      <c r="CT4" s="1"/>
      <c r="CU4" s="2"/>
      <c r="CV4" s="1"/>
      <c r="CX4" s="1"/>
      <c r="CY4" s="1"/>
      <c r="CZ4" s="1"/>
      <c r="DA4" s="2"/>
      <c r="DB4" s="2"/>
      <c r="DC4" s="1"/>
      <c r="DD4" s="1"/>
      <c r="DE4" s="2"/>
      <c r="DF4" s="1"/>
      <c r="DH4" s="1"/>
      <c r="DI4" s="1"/>
      <c r="DJ4" s="1"/>
      <c r="DK4" s="2"/>
      <c r="DL4" s="2"/>
      <c r="DM4" s="1"/>
      <c r="DN4" s="1"/>
      <c r="DO4" s="2"/>
      <c r="DP4" s="1"/>
    </row>
    <row r="5" spans="2:120" ht="23.25" customHeight="1" thickTop="1">
      <c r="B5" s="25"/>
      <c r="C5" s="72" t="s">
        <v>0</v>
      </c>
      <c r="D5" s="73"/>
      <c r="E5" s="72" t="s">
        <v>1</v>
      </c>
      <c r="F5" s="73"/>
      <c r="G5" s="26" t="s">
        <v>2</v>
      </c>
      <c r="H5" s="26"/>
      <c r="I5" s="26" t="s">
        <v>3</v>
      </c>
      <c r="J5" s="27"/>
      <c r="L5" s="39"/>
      <c r="M5" s="78" t="s">
        <v>0</v>
      </c>
      <c r="N5" s="79"/>
      <c r="O5" s="78" t="s">
        <v>1</v>
      </c>
      <c r="P5" s="79"/>
      <c r="Q5" s="40" t="s">
        <v>2</v>
      </c>
      <c r="R5" s="40"/>
      <c r="S5" s="40" t="s">
        <v>3</v>
      </c>
      <c r="T5" s="41"/>
      <c r="V5" s="39"/>
      <c r="W5" s="78" t="s">
        <v>0</v>
      </c>
      <c r="X5" s="79"/>
      <c r="Y5" s="78" t="s">
        <v>1</v>
      </c>
      <c r="Z5" s="79"/>
      <c r="AA5" s="40" t="s">
        <v>2</v>
      </c>
      <c r="AB5" s="40"/>
      <c r="AC5" s="40" t="s">
        <v>3</v>
      </c>
      <c r="AD5" s="41"/>
      <c r="AF5" s="39"/>
      <c r="AG5" s="78" t="s">
        <v>0</v>
      </c>
      <c r="AH5" s="79"/>
      <c r="AI5" s="78" t="s">
        <v>1</v>
      </c>
      <c r="AJ5" s="79"/>
      <c r="AK5" s="40" t="s">
        <v>2</v>
      </c>
      <c r="AL5" s="40"/>
      <c r="AM5" s="40" t="s">
        <v>3</v>
      </c>
      <c r="AN5" s="41"/>
      <c r="AP5" s="39"/>
      <c r="AQ5" s="78" t="s">
        <v>0</v>
      </c>
      <c r="AR5" s="79"/>
      <c r="AS5" s="78" t="s">
        <v>1</v>
      </c>
      <c r="AT5" s="79"/>
      <c r="AU5" s="40" t="s">
        <v>2</v>
      </c>
      <c r="AV5" s="40"/>
      <c r="AW5" s="40" t="s">
        <v>3</v>
      </c>
      <c r="AX5" s="41"/>
      <c r="AZ5" s="39"/>
      <c r="BA5" s="78" t="s">
        <v>0</v>
      </c>
      <c r="BB5" s="79"/>
      <c r="BC5" s="78" t="s">
        <v>1</v>
      </c>
      <c r="BD5" s="79"/>
      <c r="BE5" s="40" t="s">
        <v>2</v>
      </c>
      <c r="BF5" s="40"/>
      <c r="BG5" s="40" t="s">
        <v>3</v>
      </c>
      <c r="BH5" s="41"/>
      <c r="BJ5" s="39"/>
      <c r="BK5" s="78" t="s">
        <v>0</v>
      </c>
      <c r="BL5" s="79"/>
      <c r="BM5" s="78" t="s">
        <v>1</v>
      </c>
      <c r="BN5" s="79"/>
      <c r="BO5" s="40" t="s">
        <v>2</v>
      </c>
      <c r="BP5" s="40"/>
      <c r="BQ5" s="40" t="s">
        <v>3</v>
      </c>
      <c r="BR5" s="41"/>
      <c r="BT5" s="39"/>
      <c r="BU5" s="78" t="s">
        <v>0</v>
      </c>
      <c r="BV5" s="79"/>
      <c r="BW5" s="78" t="s">
        <v>1</v>
      </c>
      <c r="BX5" s="79"/>
      <c r="BY5" s="40" t="s">
        <v>2</v>
      </c>
      <c r="BZ5" s="40"/>
      <c r="CA5" s="40" t="s">
        <v>3</v>
      </c>
      <c r="CB5" s="41"/>
      <c r="CD5" s="39"/>
      <c r="CE5" s="78" t="s">
        <v>0</v>
      </c>
      <c r="CF5" s="79"/>
      <c r="CG5" s="78" t="s">
        <v>1</v>
      </c>
      <c r="CH5" s="79"/>
      <c r="CI5" s="40" t="s">
        <v>2</v>
      </c>
      <c r="CJ5" s="40"/>
      <c r="CK5" s="40" t="s">
        <v>3</v>
      </c>
      <c r="CL5" s="41"/>
      <c r="CN5" s="39"/>
      <c r="CO5" s="78" t="s">
        <v>0</v>
      </c>
      <c r="CP5" s="79"/>
      <c r="CQ5" s="78" t="s">
        <v>1</v>
      </c>
      <c r="CR5" s="79"/>
      <c r="CS5" s="40" t="s">
        <v>2</v>
      </c>
      <c r="CT5" s="40"/>
      <c r="CU5" s="40" t="s">
        <v>3</v>
      </c>
      <c r="CV5" s="41"/>
      <c r="CX5" s="39"/>
      <c r="CY5" s="78" t="s">
        <v>0</v>
      </c>
      <c r="CZ5" s="79"/>
      <c r="DA5" s="78" t="s">
        <v>1</v>
      </c>
      <c r="DB5" s="79"/>
      <c r="DC5" s="40" t="s">
        <v>2</v>
      </c>
      <c r="DD5" s="40"/>
      <c r="DE5" s="40" t="s">
        <v>3</v>
      </c>
      <c r="DF5" s="41"/>
      <c r="DH5" s="39"/>
      <c r="DI5" s="78" t="s">
        <v>0</v>
      </c>
      <c r="DJ5" s="79"/>
      <c r="DK5" s="78" t="s">
        <v>1</v>
      </c>
      <c r="DL5" s="79"/>
      <c r="DM5" s="40" t="s">
        <v>2</v>
      </c>
      <c r="DN5" s="40"/>
      <c r="DO5" s="40" t="s">
        <v>3</v>
      </c>
      <c r="DP5" s="41"/>
    </row>
    <row r="6" spans="2:120" ht="18.75" customHeight="1">
      <c r="B6" s="28" t="s">
        <v>4</v>
      </c>
      <c r="C6" s="74" t="s">
        <v>5</v>
      </c>
      <c r="D6" s="75"/>
      <c r="E6" s="74" t="s">
        <v>6</v>
      </c>
      <c r="F6" s="75"/>
      <c r="G6" s="74" t="s">
        <v>6</v>
      </c>
      <c r="H6" s="75"/>
      <c r="I6" s="74" t="s">
        <v>7</v>
      </c>
      <c r="J6" s="76"/>
      <c r="L6" s="42" t="s">
        <v>4</v>
      </c>
      <c r="M6" s="70" t="s">
        <v>5</v>
      </c>
      <c r="N6" s="77"/>
      <c r="O6" s="70" t="s">
        <v>6</v>
      </c>
      <c r="P6" s="77"/>
      <c r="Q6" s="70" t="s">
        <v>6</v>
      </c>
      <c r="R6" s="77"/>
      <c r="S6" s="70" t="s">
        <v>7</v>
      </c>
      <c r="T6" s="71"/>
      <c r="V6" s="42" t="s">
        <v>4</v>
      </c>
      <c r="W6" s="70" t="s">
        <v>5</v>
      </c>
      <c r="X6" s="77"/>
      <c r="Y6" s="70" t="s">
        <v>6</v>
      </c>
      <c r="Z6" s="77"/>
      <c r="AA6" s="70" t="s">
        <v>6</v>
      </c>
      <c r="AB6" s="77"/>
      <c r="AC6" s="70" t="s">
        <v>7</v>
      </c>
      <c r="AD6" s="71"/>
      <c r="AF6" s="42" t="s">
        <v>4</v>
      </c>
      <c r="AG6" s="70" t="s">
        <v>5</v>
      </c>
      <c r="AH6" s="77"/>
      <c r="AI6" s="70" t="s">
        <v>6</v>
      </c>
      <c r="AJ6" s="77"/>
      <c r="AK6" s="70" t="s">
        <v>6</v>
      </c>
      <c r="AL6" s="77"/>
      <c r="AM6" s="70" t="s">
        <v>7</v>
      </c>
      <c r="AN6" s="71"/>
      <c r="AP6" s="42" t="s">
        <v>4</v>
      </c>
      <c r="AQ6" s="70" t="s">
        <v>5</v>
      </c>
      <c r="AR6" s="77"/>
      <c r="AS6" s="70" t="s">
        <v>6</v>
      </c>
      <c r="AT6" s="77"/>
      <c r="AU6" s="70" t="s">
        <v>6</v>
      </c>
      <c r="AV6" s="77"/>
      <c r="AW6" s="70" t="s">
        <v>7</v>
      </c>
      <c r="AX6" s="71"/>
      <c r="AZ6" s="42" t="s">
        <v>4</v>
      </c>
      <c r="BA6" s="70" t="s">
        <v>5</v>
      </c>
      <c r="BB6" s="77"/>
      <c r="BC6" s="70" t="s">
        <v>6</v>
      </c>
      <c r="BD6" s="77"/>
      <c r="BE6" s="70" t="s">
        <v>6</v>
      </c>
      <c r="BF6" s="77"/>
      <c r="BG6" s="70" t="s">
        <v>7</v>
      </c>
      <c r="BH6" s="71"/>
      <c r="BJ6" s="42" t="s">
        <v>4</v>
      </c>
      <c r="BK6" s="70" t="s">
        <v>5</v>
      </c>
      <c r="BL6" s="77"/>
      <c r="BM6" s="70" t="s">
        <v>6</v>
      </c>
      <c r="BN6" s="77"/>
      <c r="BO6" s="70" t="s">
        <v>6</v>
      </c>
      <c r="BP6" s="77"/>
      <c r="BQ6" s="70" t="s">
        <v>7</v>
      </c>
      <c r="BR6" s="71"/>
      <c r="BT6" s="42" t="s">
        <v>4</v>
      </c>
      <c r="BU6" s="70" t="s">
        <v>5</v>
      </c>
      <c r="BV6" s="77"/>
      <c r="BW6" s="70" t="s">
        <v>6</v>
      </c>
      <c r="BX6" s="77"/>
      <c r="BY6" s="70" t="s">
        <v>6</v>
      </c>
      <c r="BZ6" s="77"/>
      <c r="CA6" s="70" t="s">
        <v>7</v>
      </c>
      <c r="CB6" s="71"/>
      <c r="CD6" s="42" t="s">
        <v>4</v>
      </c>
      <c r="CE6" s="70" t="s">
        <v>5</v>
      </c>
      <c r="CF6" s="77"/>
      <c r="CG6" s="70" t="s">
        <v>6</v>
      </c>
      <c r="CH6" s="77"/>
      <c r="CI6" s="70" t="s">
        <v>6</v>
      </c>
      <c r="CJ6" s="77"/>
      <c r="CK6" s="70" t="s">
        <v>7</v>
      </c>
      <c r="CL6" s="71"/>
      <c r="CN6" s="42" t="s">
        <v>4</v>
      </c>
      <c r="CO6" s="70" t="s">
        <v>5</v>
      </c>
      <c r="CP6" s="77"/>
      <c r="CQ6" s="70" t="s">
        <v>6</v>
      </c>
      <c r="CR6" s="77"/>
      <c r="CS6" s="70" t="s">
        <v>6</v>
      </c>
      <c r="CT6" s="77"/>
      <c r="CU6" s="70" t="s">
        <v>7</v>
      </c>
      <c r="CV6" s="71"/>
      <c r="CX6" s="42" t="s">
        <v>4</v>
      </c>
      <c r="CY6" s="70" t="s">
        <v>5</v>
      </c>
      <c r="CZ6" s="77"/>
      <c r="DA6" s="70" t="s">
        <v>6</v>
      </c>
      <c r="DB6" s="77"/>
      <c r="DC6" s="70" t="s">
        <v>6</v>
      </c>
      <c r="DD6" s="77"/>
      <c r="DE6" s="70" t="s">
        <v>7</v>
      </c>
      <c r="DF6" s="71"/>
      <c r="DH6" s="42" t="s">
        <v>4</v>
      </c>
      <c r="DI6" s="70" t="s">
        <v>5</v>
      </c>
      <c r="DJ6" s="77"/>
      <c r="DK6" s="70" t="s">
        <v>6</v>
      </c>
      <c r="DL6" s="77"/>
      <c r="DM6" s="70" t="s">
        <v>6</v>
      </c>
      <c r="DN6" s="77"/>
      <c r="DO6" s="70" t="s">
        <v>7</v>
      </c>
      <c r="DP6" s="71"/>
    </row>
    <row r="7" spans="2:120" ht="21.75" customHeight="1" thickBot="1">
      <c r="B7" s="29"/>
      <c r="C7" s="30" t="s">
        <v>8</v>
      </c>
      <c r="D7" s="30" t="s">
        <v>9</v>
      </c>
      <c r="E7" s="30" t="s">
        <v>8</v>
      </c>
      <c r="F7" s="30" t="s">
        <v>9</v>
      </c>
      <c r="G7" s="30" t="s">
        <v>8</v>
      </c>
      <c r="H7" s="30" t="s">
        <v>9</v>
      </c>
      <c r="I7" s="30" t="s">
        <v>8</v>
      </c>
      <c r="J7" s="31" t="s">
        <v>9</v>
      </c>
      <c r="L7" s="43"/>
      <c r="M7" s="44" t="s">
        <v>8</v>
      </c>
      <c r="N7" s="44" t="s">
        <v>9</v>
      </c>
      <c r="O7" s="44" t="s">
        <v>8</v>
      </c>
      <c r="P7" s="44" t="s">
        <v>9</v>
      </c>
      <c r="Q7" s="44" t="s">
        <v>8</v>
      </c>
      <c r="R7" s="44" t="s">
        <v>9</v>
      </c>
      <c r="S7" s="44" t="s">
        <v>8</v>
      </c>
      <c r="T7" s="45" t="s">
        <v>9</v>
      </c>
      <c r="V7" s="43"/>
      <c r="W7" s="44" t="s">
        <v>8</v>
      </c>
      <c r="X7" s="44" t="s">
        <v>9</v>
      </c>
      <c r="Y7" s="44" t="s">
        <v>8</v>
      </c>
      <c r="Z7" s="44" t="s">
        <v>9</v>
      </c>
      <c r="AA7" s="44" t="s">
        <v>8</v>
      </c>
      <c r="AB7" s="44" t="s">
        <v>9</v>
      </c>
      <c r="AC7" s="44" t="s">
        <v>8</v>
      </c>
      <c r="AD7" s="45" t="s">
        <v>9</v>
      </c>
      <c r="AF7" s="43"/>
      <c r="AG7" s="44" t="s">
        <v>8</v>
      </c>
      <c r="AH7" s="44" t="s">
        <v>9</v>
      </c>
      <c r="AI7" s="44" t="s">
        <v>8</v>
      </c>
      <c r="AJ7" s="44" t="s">
        <v>9</v>
      </c>
      <c r="AK7" s="44" t="s">
        <v>8</v>
      </c>
      <c r="AL7" s="44" t="s">
        <v>9</v>
      </c>
      <c r="AM7" s="44" t="s">
        <v>8</v>
      </c>
      <c r="AN7" s="45" t="s">
        <v>9</v>
      </c>
      <c r="AP7" s="43"/>
      <c r="AQ7" s="44" t="s">
        <v>8</v>
      </c>
      <c r="AR7" s="44" t="s">
        <v>9</v>
      </c>
      <c r="AS7" s="44" t="s">
        <v>8</v>
      </c>
      <c r="AT7" s="44" t="s">
        <v>9</v>
      </c>
      <c r="AU7" s="44" t="s">
        <v>8</v>
      </c>
      <c r="AV7" s="44" t="s">
        <v>9</v>
      </c>
      <c r="AW7" s="44" t="s">
        <v>8</v>
      </c>
      <c r="AX7" s="45" t="s">
        <v>9</v>
      </c>
      <c r="AZ7" s="43"/>
      <c r="BA7" s="44" t="s">
        <v>8</v>
      </c>
      <c r="BB7" s="44" t="s">
        <v>9</v>
      </c>
      <c r="BC7" s="44" t="s">
        <v>8</v>
      </c>
      <c r="BD7" s="44" t="s">
        <v>9</v>
      </c>
      <c r="BE7" s="44" t="s">
        <v>8</v>
      </c>
      <c r="BF7" s="44" t="s">
        <v>9</v>
      </c>
      <c r="BG7" s="44" t="s">
        <v>8</v>
      </c>
      <c r="BH7" s="45" t="s">
        <v>9</v>
      </c>
      <c r="BJ7" s="43"/>
      <c r="BK7" s="44" t="s">
        <v>8</v>
      </c>
      <c r="BL7" s="44" t="s">
        <v>9</v>
      </c>
      <c r="BM7" s="44" t="s">
        <v>8</v>
      </c>
      <c r="BN7" s="44" t="s">
        <v>9</v>
      </c>
      <c r="BO7" s="44" t="s">
        <v>8</v>
      </c>
      <c r="BP7" s="44" t="s">
        <v>9</v>
      </c>
      <c r="BQ7" s="44" t="s">
        <v>8</v>
      </c>
      <c r="BR7" s="45" t="s">
        <v>9</v>
      </c>
      <c r="BT7" s="43"/>
      <c r="BU7" s="44" t="s">
        <v>8</v>
      </c>
      <c r="BV7" s="44" t="s">
        <v>9</v>
      </c>
      <c r="BW7" s="44" t="s">
        <v>8</v>
      </c>
      <c r="BX7" s="44" t="s">
        <v>9</v>
      </c>
      <c r="BY7" s="44" t="s">
        <v>8</v>
      </c>
      <c r="BZ7" s="44" t="s">
        <v>9</v>
      </c>
      <c r="CA7" s="44" t="s">
        <v>8</v>
      </c>
      <c r="CB7" s="45" t="s">
        <v>9</v>
      </c>
      <c r="CD7" s="43"/>
      <c r="CE7" s="44" t="s">
        <v>8</v>
      </c>
      <c r="CF7" s="44" t="s">
        <v>9</v>
      </c>
      <c r="CG7" s="44" t="s">
        <v>8</v>
      </c>
      <c r="CH7" s="44" t="s">
        <v>9</v>
      </c>
      <c r="CI7" s="44" t="s">
        <v>8</v>
      </c>
      <c r="CJ7" s="44" t="s">
        <v>9</v>
      </c>
      <c r="CK7" s="44" t="s">
        <v>8</v>
      </c>
      <c r="CL7" s="45" t="s">
        <v>9</v>
      </c>
      <c r="CN7" s="43"/>
      <c r="CO7" s="44" t="s">
        <v>8</v>
      </c>
      <c r="CP7" s="44" t="s">
        <v>9</v>
      </c>
      <c r="CQ7" s="44" t="s">
        <v>8</v>
      </c>
      <c r="CR7" s="44" t="s">
        <v>9</v>
      </c>
      <c r="CS7" s="44" t="s">
        <v>8</v>
      </c>
      <c r="CT7" s="44" t="s">
        <v>9</v>
      </c>
      <c r="CU7" s="44" t="s">
        <v>8</v>
      </c>
      <c r="CV7" s="45" t="s">
        <v>9</v>
      </c>
      <c r="CX7" s="43"/>
      <c r="CY7" s="44" t="s">
        <v>8</v>
      </c>
      <c r="CZ7" s="44" t="s">
        <v>9</v>
      </c>
      <c r="DA7" s="44" t="s">
        <v>8</v>
      </c>
      <c r="DB7" s="44" t="s">
        <v>9</v>
      </c>
      <c r="DC7" s="44" t="s">
        <v>8</v>
      </c>
      <c r="DD7" s="44" t="s">
        <v>9</v>
      </c>
      <c r="DE7" s="44" t="s">
        <v>8</v>
      </c>
      <c r="DF7" s="45" t="s">
        <v>9</v>
      </c>
      <c r="DH7" s="43"/>
      <c r="DI7" s="44" t="s">
        <v>8</v>
      </c>
      <c r="DJ7" s="44" t="s">
        <v>9</v>
      </c>
      <c r="DK7" s="44" t="s">
        <v>8</v>
      </c>
      <c r="DL7" s="44" t="s">
        <v>9</v>
      </c>
      <c r="DM7" s="44" t="s">
        <v>8</v>
      </c>
      <c r="DN7" s="44" t="s">
        <v>9</v>
      </c>
      <c r="DO7" s="44" t="s">
        <v>8</v>
      </c>
      <c r="DP7" s="45" t="s">
        <v>9</v>
      </c>
    </row>
    <row r="8" spans="2:120" ht="24" customHeight="1" thickTop="1">
      <c r="B8" s="32">
        <v>1</v>
      </c>
      <c r="C8" s="3">
        <v>4</v>
      </c>
      <c r="D8" s="3">
        <v>9</v>
      </c>
      <c r="E8" s="3">
        <v>4</v>
      </c>
      <c r="F8" s="3">
        <v>5</v>
      </c>
      <c r="G8" s="3">
        <v>3</v>
      </c>
      <c r="H8" s="3">
        <v>3</v>
      </c>
      <c r="I8" s="3">
        <v>0</v>
      </c>
      <c r="J8" s="4">
        <v>0</v>
      </c>
      <c r="L8" s="46">
        <v>1</v>
      </c>
      <c r="M8" s="5">
        <v>0</v>
      </c>
      <c r="N8" s="5">
        <v>0</v>
      </c>
      <c r="O8" s="5">
        <v>8</v>
      </c>
      <c r="P8" s="5">
        <v>10</v>
      </c>
      <c r="Q8" s="5">
        <v>2</v>
      </c>
      <c r="R8" s="5">
        <v>2</v>
      </c>
      <c r="S8" s="5">
        <v>0</v>
      </c>
      <c r="T8" s="6">
        <v>2</v>
      </c>
      <c r="V8" s="46">
        <v>1</v>
      </c>
      <c r="W8" s="5">
        <v>0</v>
      </c>
      <c r="X8" s="5">
        <v>1</v>
      </c>
      <c r="Y8" s="5">
        <v>12</v>
      </c>
      <c r="Z8" s="5">
        <v>13</v>
      </c>
      <c r="AA8" s="5">
        <v>8</v>
      </c>
      <c r="AB8" s="5">
        <v>8</v>
      </c>
      <c r="AC8" s="5">
        <v>0</v>
      </c>
      <c r="AD8" s="6">
        <v>1</v>
      </c>
      <c r="AF8" s="46">
        <v>1</v>
      </c>
      <c r="AG8" s="5">
        <v>0</v>
      </c>
      <c r="AH8" s="5">
        <v>0</v>
      </c>
      <c r="AI8" s="5">
        <v>17</v>
      </c>
      <c r="AJ8" s="5">
        <v>16</v>
      </c>
      <c r="AK8" s="5">
        <v>3</v>
      </c>
      <c r="AL8" s="5">
        <v>3</v>
      </c>
      <c r="AM8" s="5">
        <v>0</v>
      </c>
      <c r="AN8" s="6">
        <v>11</v>
      </c>
      <c r="AP8" s="46">
        <v>1</v>
      </c>
      <c r="AQ8" s="5">
        <v>0</v>
      </c>
      <c r="AR8" s="5">
        <v>0</v>
      </c>
      <c r="AS8" s="5">
        <v>13</v>
      </c>
      <c r="AT8" s="5">
        <v>13</v>
      </c>
      <c r="AU8" s="5">
        <v>-1</v>
      </c>
      <c r="AV8" s="5">
        <v>1</v>
      </c>
      <c r="AW8" s="5">
        <v>0</v>
      </c>
      <c r="AX8" s="6">
        <v>6</v>
      </c>
      <c r="AZ8" s="46">
        <v>1</v>
      </c>
      <c r="BA8" s="5">
        <v>6</v>
      </c>
      <c r="BB8" s="5">
        <v>2</v>
      </c>
      <c r="BC8" s="5">
        <v>22</v>
      </c>
      <c r="BD8" s="5">
        <v>21</v>
      </c>
      <c r="BE8" s="5">
        <v>14</v>
      </c>
      <c r="BF8" s="5">
        <v>14</v>
      </c>
      <c r="BG8" s="5">
        <v>0</v>
      </c>
      <c r="BH8" s="6">
        <v>0</v>
      </c>
      <c r="BJ8" s="46">
        <v>1</v>
      </c>
      <c r="BK8" s="11">
        <v>0</v>
      </c>
      <c r="BL8" s="11">
        <v>0</v>
      </c>
      <c r="BM8" s="11">
        <v>29</v>
      </c>
      <c r="BN8" s="11">
        <v>29</v>
      </c>
      <c r="BO8" s="11">
        <v>17</v>
      </c>
      <c r="BP8" s="11">
        <v>15</v>
      </c>
      <c r="BQ8" s="11">
        <v>0</v>
      </c>
      <c r="BR8" s="12">
        <v>12</v>
      </c>
      <c r="BT8" s="46">
        <v>1</v>
      </c>
      <c r="BU8" s="5">
        <v>0</v>
      </c>
      <c r="BV8" s="5">
        <v>0</v>
      </c>
      <c r="BW8" s="5">
        <v>25</v>
      </c>
      <c r="BX8" s="5">
        <v>25</v>
      </c>
      <c r="BY8" s="5">
        <v>12</v>
      </c>
      <c r="BZ8" s="5">
        <v>12</v>
      </c>
      <c r="CA8" s="5">
        <v>0</v>
      </c>
      <c r="CB8" s="6">
        <v>13</v>
      </c>
      <c r="CD8" s="46">
        <v>1</v>
      </c>
      <c r="CE8" s="5">
        <v>0</v>
      </c>
      <c r="CF8" s="5">
        <v>0</v>
      </c>
      <c r="CG8" s="5">
        <v>24</v>
      </c>
      <c r="CH8" s="5">
        <v>25</v>
      </c>
      <c r="CI8" s="5">
        <v>13</v>
      </c>
      <c r="CJ8" s="5">
        <v>14</v>
      </c>
      <c r="CK8" s="5">
        <v>0</v>
      </c>
      <c r="CL8" s="6">
        <v>9</v>
      </c>
      <c r="CN8" s="46">
        <v>1</v>
      </c>
      <c r="CO8" s="5">
        <v>0</v>
      </c>
      <c r="CP8" s="5">
        <v>0</v>
      </c>
      <c r="CQ8" s="5">
        <v>23</v>
      </c>
      <c r="CR8" s="5">
        <v>23</v>
      </c>
      <c r="CS8" s="5">
        <v>8</v>
      </c>
      <c r="CT8" s="5">
        <v>8</v>
      </c>
      <c r="CU8" s="5">
        <v>0</v>
      </c>
      <c r="CV8" s="6">
        <v>11</v>
      </c>
      <c r="CX8" s="46">
        <v>1</v>
      </c>
      <c r="CY8" s="5">
        <v>0</v>
      </c>
      <c r="CZ8" s="5">
        <v>0</v>
      </c>
      <c r="DA8" s="5">
        <v>12</v>
      </c>
      <c r="DB8" s="5">
        <v>12</v>
      </c>
      <c r="DC8" s="5">
        <v>3</v>
      </c>
      <c r="DD8" s="5">
        <v>2</v>
      </c>
      <c r="DE8" s="5">
        <v>0</v>
      </c>
      <c r="DF8" s="6">
        <v>9</v>
      </c>
      <c r="DH8" s="46">
        <v>1</v>
      </c>
      <c r="DI8" s="5">
        <v>1</v>
      </c>
      <c r="DJ8" s="5">
        <v>0</v>
      </c>
      <c r="DK8" s="5">
        <v>0</v>
      </c>
      <c r="DL8" s="5">
        <v>2</v>
      </c>
      <c r="DM8" s="5">
        <v>0</v>
      </c>
      <c r="DN8" s="5">
        <v>1</v>
      </c>
      <c r="DO8" s="5">
        <v>0</v>
      </c>
      <c r="DP8" s="6">
        <v>0</v>
      </c>
    </row>
    <row r="9" spans="2:120" ht="24" customHeight="1">
      <c r="B9" s="33">
        <v>2</v>
      </c>
      <c r="C9" s="7">
        <v>0</v>
      </c>
      <c r="D9" s="8">
        <v>0</v>
      </c>
      <c r="E9" s="8">
        <v>4</v>
      </c>
      <c r="F9" s="8">
        <v>5</v>
      </c>
      <c r="G9" s="8">
        <v>-2</v>
      </c>
      <c r="H9" s="8">
        <v>0</v>
      </c>
      <c r="I9" s="8">
        <v>0</v>
      </c>
      <c r="J9" s="9">
        <v>0</v>
      </c>
      <c r="L9" s="47">
        <v>2</v>
      </c>
      <c r="M9" s="10">
        <v>1</v>
      </c>
      <c r="N9" s="11">
        <v>0</v>
      </c>
      <c r="O9" s="11">
        <v>5</v>
      </c>
      <c r="P9" s="11">
        <v>6</v>
      </c>
      <c r="Q9" s="11">
        <v>-2</v>
      </c>
      <c r="R9" s="11">
        <v>-4</v>
      </c>
      <c r="S9" s="11">
        <v>0</v>
      </c>
      <c r="T9" s="12">
        <v>8</v>
      </c>
      <c r="V9" s="47">
        <v>2</v>
      </c>
      <c r="W9" s="10">
        <v>1</v>
      </c>
      <c r="X9" s="11">
        <v>3</v>
      </c>
      <c r="Y9" s="11">
        <v>10</v>
      </c>
      <c r="Z9" s="11">
        <v>9</v>
      </c>
      <c r="AA9" s="11">
        <v>1</v>
      </c>
      <c r="AB9" s="11">
        <v>0</v>
      </c>
      <c r="AC9" s="11">
        <v>0</v>
      </c>
      <c r="AD9" s="12">
        <v>0</v>
      </c>
      <c r="AF9" s="47">
        <v>2</v>
      </c>
      <c r="AG9" s="10">
        <v>0</v>
      </c>
      <c r="AH9" s="11">
        <v>0</v>
      </c>
      <c r="AI9" s="11">
        <v>18</v>
      </c>
      <c r="AJ9" s="11">
        <v>18</v>
      </c>
      <c r="AK9" s="11">
        <v>7</v>
      </c>
      <c r="AL9" s="11">
        <v>7</v>
      </c>
      <c r="AM9" s="11">
        <v>0</v>
      </c>
      <c r="AN9" s="12">
        <v>9</v>
      </c>
      <c r="AP9" s="47">
        <v>2</v>
      </c>
      <c r="AQ9" s="10">
        <v>0</v>
      </c>
      <c r="AR9" s="11">
        <v>0</v>
      </c>
      <c r="AS9" s="11">
        <v>15</v>
      </c>
      <c r="AT9" s="11">
        <v>15</v>
      </c>
      <c r="AU9" s="11">
        <v>1</v>
      </c>
      <c r="AV9" s="11">
        <v>1</v>
      </c>
      <c r="AW9" s="11">
        <v>0</v>
      </c>
      <c r="AX9" s="12">
        <v>13</v>
      </c>
      <c r="AZ9" s="47">
        <v>2</v>
      </c>
      <c r="BA9" s="10">
        <v>25</v>
      </c>
      <c r="BB9" s="11">
        <v>0</v>
      </c>
      <c r="BC9" s="11">
        <v>20</v>
      </c>
      <c r="BD9" s="11">
        <v>21</v>
      </c>
      <c r="BE9" s="11">
        <v>15</v>
      </c>
      <c r="BF9" s="11">
        <v>15</v>
      </c>
      <c r="BG9" s="11">
        <v>0</v>
      </c>
      <c r="BH9" s="12">
        <v>3</v>
      </c>
      <c r="BJ9" s="47">
        <v>2</v>
      </c>
      <c r="BK9" s="11">
        <v>0</v>
      </c>
      <c r="BL9" s="11">
        <v>0</v>
      </c>
      <c r="BM9" s="11">
        <v>32</v>
      </c>
      <c r="BN9" s="11">
        <v>32</v>
      </c>
      <c r="BO9" s="11">
        <v>20</v>
      </c>
      <c r="BP9" s="11">
        <v>19</v>
      </c>
      <c r="BQ9" s="11">
        <v>0</v>
      </c>
      <c r="BR9" s="12">
        <v>14</v>
      </c>
      <c r="BT9" s="47">
        <v>2</v>
      </c>
      <c r="BU9" s="10">
        <v>0</v>
      </c>
      <c r="BV9" s="11">
        <v>0</v>
      </c>
      <c r="BW9" s="11">
        <v>28</v>
      </c>
      <c r="BX9" s="11">
        <v>28</v>
      </c>
      <c r="BY9" s="11">
        <v>13</v>
      </c>
      <c r="BZ9" s="11">
        <v>14</v>
      </c>
      <c r="CA9" s="11">
        <v>0</v>
      </c>
      <c r="CB9" s="12">
        <v>13</v>
      </c>
      <c r="CD9" s="47">
        <v>2</v>
      </c>
      <c r="CE9" s="10">
        <v>0</v>
      </c>
      <c r="CF9" s="11">
        <v>0</v>
      </c>
      <c r="CG9" s="11">
        <v>24</v>
      </c>
      <c r="CH9" s="11">
        <v>24</v>
      </c>
      <c r="CI9" s="11">
        <v>11</v>
      </c>
      <c r="CJ9" s="11">
        <v>12</v>
      </c>
      <c r="CK9" s="11">
        <v>0</v>
      </c>
      <c r="CL9" s="12">
        <v>10</v>
      </c>
      <c r="CN9" s="47">
        <v>2</v>
      </c>
      <c r="CO9" s="10">
        <v>0</v>
      </c>
      <c r="CP9" s="11">
        <v>0</v>
      </c>
      <c r="CQ9" s="11">
        <v>23</v>
      </c>
      <c r="CR9" s="11">
        <v>23</v>
      </c>
      <c r="CS9" s="11">
        <v>12</v>
      </c>
      <c r="CT9" s="11">
        <v>12</v>
      </c>
      <c r="CU9" s="11">
        <v>0</v>
      </c>
      <c r="CV9" s="12">
        <v>8</v>
      </c>
      <c r="CX9" s="47">
        <v>2</v>
      </c>
      <c r="CY9" s="10">
        <v>0</v>
      </c>
      <c r="CZ9" s="11">
        <v>0</v>
      </c>
      <c r="DA9" s="11">
        <v>14</v>
      </c>
      <c r="DB9" s="11">
        <v>12</v>
      </c>
      <c r="DC9" s="11">
        <v>7</v>
      </c>
      <c r="DD9" s="11">
        <v>7</v>
      </c>
      <c r="DE9" s="11">
        <v>0</v>
      </c>
      <c r="DF9" s="12">
        <v>5</v>
      </c>
      <c r="DH9" s="47">
        <v>2</v>
      </c>
      <c r="DI9" s="10">
        <v>0</v>
      </c>
      <c r="DJ9" s="11">
        <v>0</v>
      </c>
      <c r="DK9" s="11">
        <v>3</v>
      </c>
      <c r="DL9" s="11">
        <v>3</v>
      </c>
      <c r="DM9" s="11">
        <v>0</v>
      </c>
      <c r="DN9" s="11">
        <v>0</v>
      </c>
      <c r="DO9" s="11">
        <v>0</v>
      </c>
      <c r="DP9" s="12">
        <v>0</v>
      </c>
    </row>
    <row r="10" spans="2:120" ht="24" customHeight="1">
      <c r="B10" s="33">
        <v>3</v>
      </c>
      <c r="C10" s="8">
        <v>0</v>
      </c>
      <c r="D10" s="8">
        <v>0</v>
      </c>
      <c r="E10" s="8">
        <v>5</v>
      </c>
      <c r="F10" s="8">
        <v>6</v>
      </c>
      <c r="G10" s="8">
        <v>1</v>
      </c>
      <c r="H10" s="8">
        <v>-1</v>
      </c>
      <c r="I10" s="8">
        <v>0</v>
      </c>
      <c r="J10" s="9">
        <v>6</v>
      </c>
      <c r="L10" s="47">
        <v>3</v>
      </c>
      <c r="M10" s="11">
        <v>5</v>
      </c>
      <c r="N10" s="11">
        <v>6</v>
      </c>
      <c r="O10" s="11">
        <v>0</v>
      </c>
      <c r="P10" s="11">
        <v>1</v>
      </c>
      <c r="Q10" s="11">
        <v>-3</v>
      </c>
      <c r="R10" s="11">
        <v>-2</v>
      </c>
      <c r="S10" s="11">
        <v>0</v>
      </c>
      <c r="T10" s="12">
        <v>0</v>
      </c>
      <c r="V10" s="47">
        <v>3</v>
      </c>
      <c r="W10" s="11">
        <v>3</v>
      </c>
      <c r="X10" s="11">
        <v>2</v>
      </c>
      <c r="Y10" s="11">
        <v>10</v>
      </c>
      <c r="Z10" s="11">
        <v>11</v>
      </c>
      <c r="AA10" s="11">
        <v>5</v>
      </c>
      <c r="AB10" s="11">
        <v>5</v>
      </c>
      <c r="AC10" s="11">
        <v>0</v>
      </c>
      <c r="AD10" s="12">
        <v>5</v>
      </c>
      <c r="AF10" s="47">
        <v>3</v>
      </c>
      <c r="AG10" s="11">
        <v>0</v>
      </c>
      <c r="AH10" s="11">
        <v>0</v>
      </c>
      <c r="AI10" s="11">
        <v>16</v>
      </c>
      <c r="AJ10" s="11">
        <v>17</v>
      </c>
      <c r="AK10" s="11">
        <v>3</v>
      </c>
      <c r="AL10" s="11">
        <v>3</v>
      </c>
      <c r="AM10" s="11">
        <v>0</v>
      </c>
      <c r="AN10" s="12">
        <v>8</v>
      </c>
      <c r="AP10" s="47">
        <v>3</v>
      </c>
      <c r="AQ10" s="11">
        <v>0</v>
      </c>
      <c r="AR10" s="11">
        <v>0</v>
      </c>
      <c r="AS10" s="11">
        <v>20</v>
      </c>
      <c r="AT10" s="11">
        <v>21</v>
      </c>
      <c r="AU10" s="11">
        <v>4</v>
      </c>
      <c r="AV10" s="11">
        <v>6</v>
      </c>
      <c r="AW10" s="11">
        <v>0</v>
      </c>
      <c r="AX10" s="12">
        <v>12</v>
      </c>
      <c r="AZ10" s="47">
        <v>3</v>
      </c>
      <c r="BA10" s="11">
        <v>2</v>
      </c>
      <c r="BB10" s="11">
        <v>0</v>
      </c>
      <c r="BC10" s="11">
        <v>25</v>
      </c>
      <c r="BD10" s="11">
        <v>23</v>
      </c>
      <c r="BE10" s="11">
        <v>14</v>
      </c>
      <c r="BF10" s="11">
        <v>13</v>
      </c>
      <c r="BG10" s="11">
        <v>0</v>
      </c>
      <c r="BH10" s="12">
        <v>4</v>
      </c>
      <c r="BJ10" s="47">
        <v>3</v>
      </c>
      <c r="BK10" s="11">
        <v>1</v>
      </c>
      <c r="BL10" s="11">
        <v>3</v>
      </c>
      <c r="BM10" s="11">
        <v>30</v>
      </c>
      <c r="BN10" s="11">
        <v>29</v>
      </c>
      <c r="BO10" s="11">
        <v>18</v>
      </c>
      <c r="BP10" s="11">
        <v>19</v>
      </c>
      <c r="BQ10" s="11">
        <v>0</v>
      </c>
      <c r="BR10" s="12">
        <v>10</v>
      </c>
      <c r="BT10" s="47">
        <v>3</v>
      </c>
      <c r="BU10" s="11">
        <v>4</v>
      </c>
      <c r="BV10" s="11">
        <v>2</v>
      </c>
      <c r="BW10" s="11">
        <v>30</v>
      </c>
      <c r="BX10" s="11">
        <v>30</v>
      </c>
      <c r="BY10" s="11">
        <v>14</v>
      </c>
      <c r="BZ10" s="11">
        <v>15</v>
      </c>
      <c r="CA10" s="11">
        <v>0</v>
      </c>
      <c r="CB10" s="12">
        <v>11</v>
      </c>
      <c r="CD10" s="47">
        <v>3</v>
      </c>
      <c r="CE10" s="11">
        <v>0</v>
      </c>
      <c r="CF10" s="11">
        <v>0</v>
      </c>
      <c r="CG10" s="11">
        <v>26</v>
      </c>
      <c r="CH10" s="11">
        <v>25</v>
      </c>
      <c r="CI10" s="11">
        <v>14</v>
      </c>
      <c r="CJ10" s="11">
        <v>13</v>
      </c>
      <c r="CK10" s="11">
        <v>0</v>
      </c>
      <c r="CL10" s="12">
        <v>10</v>
      </c>
      <c r="CN10" s="47">
        <v>3</v>
      </c>
      <c r="CO10" s="11">
        <v>0</v>
      </c>
      <c r="CP10" s="11">
        <v>0</v>
      </c>
      <c r="CQ10" s="11">
        <v>20</v>
      </c>
      <c r="CR10" s="11">
        <v>22</v>
      </c>
      <c r="CS10" s="11">
        <v>11</v>
      </c>
      <c r="CT10" s="11">
        <v>12</v>
      </c>
      <c r="CU10" s="11">
        <v>0</v>
      </c>
      <c r="CV10" s="12">
        <v>4</v>
      </c>
      <c r="CX10" s="47">
        <v>3</v>
      </c>
      <c r="CY10" s="11">
        <v>0</v>
      </c>
      <c r="CZ10" s="11">
        <v>0</v>
      </c>
      <c r="DA10" s="11">
        <v>14</v>
      </c>
      <c r="DB10" s="11">
        <v>14</v>
      </c>
      <c r="DC10" s="11">
        <v>8</v>
      </c>
      <c r="DD10" s="11">
        <v>6</v>
      </c>
      <c r="DE10" s="11">
        <v>0</v>
      </c>
      <c r="DF10" s="12">
        <v>7</v>
      </c>
      <c r="DH10" s="47">
        <v>3</v>
      </c>
      <c r="DI10" s="11">
        <v>11</v>
      </c>
      <c r="DJ10" s="11">
        <v>14</v>
      </c>
      <c r="DK10" s="11">
        <v>8</v>
      </c>
      <c r="DL10" s="11">
        <v>7</v>
      </c>
      <c r="DM10" s="11">
        <v>2</v>
      </c>
      <c r="DN10" s="11">
        <v>2</v>
      </c>
      <c r="DO10" s="11">
        <v>0</v>
      </c>
      <c r="DP10" s="12">
        <v>0</v>
      </c>
    </row>
    <row r="11" spans="2:120" ht="24" customHeight="1">
      <c r="B11" s="33">
        <v>4</v>
      </c>
      <c r="C11" s="8">
        <v>2</v>
      </c>
      <c r="D11" s="8">
        <v>0</v>
      </c>
      <c r="E11" s="8">
        <v>3</v>
      </c>
      <c r="F11" s="8">
        <v>4</v>
      </c>
      <c r="G11" s="8">
        <v>2</v>
      </c>
      <c r="H11" s="8">
        <v>2</v>
      </c>
      <c r="I11" s="8">
        <v>0</v>
      </c>
      <c r="J11" s="9">
        <v>0</v>
      </c>
      <c r="L11" s="47">
        <v>4</v>
      </c>
      <c r="M11" s="11">
        <v>0</v>
      </c>
      <c r="N11" s="11">
        <v>0</v>
      </c>
      <c r="O11" s="11">
        <v>5</v>
      </c>
      <c r="P11" s="11">
        <v>9</v>
      </c>
      <c r="Q11" s="11">
        <v>-2</v>
      </c>
      <c r="R11" s="11">
        <v>-1</v>
      </c>
      <c r="S11" s="11">
        <v>0</v>
      </c>
      <c r="T11" s="12">
        <v>9</v>
      </c>
      <c r="V11" s="47">
        <v>4</v>
      </c>
      <c r="W11" s="11">
        <v>0</v>
      </c>
      <c r="X11" s="11">
        <v>0</v>
      </c>
      <c r="Y11" s="11">
        <v>8</v>
      </c>
      <c r="Z11" s="11">
        <v>9</v>
      </c>
      <c r="AA11" s="11">
        <v>1</v>
      </c>
      <c r="AB11" s="11">
        <v>2</v>
      </c>
      <c r="AC11" s="11">
        <v>0</v>
      </c>
      <c r="AD11" s="12">
        <v>5</v>
      </c>
      <c r="AF11" s="47">
        <v>4</v>
      </c>
      <c r="AG11" s="11">
        <v>0</v>
      </c>
      <c r="AH11" s="11">
        <v>0</v>
      </c>
      <c r="AI11" s="11">
        <v>16</v>
      </c>
      <c r="AJ11" s="11">
        <v>17</v>
      </c>
      <c r="AK11" s="11">
        <v>3</v>
      </c>
      <c r="AL11" s="11">
        <v>3</v>
      </c>
      <c r="AM11" s="11">
        <v>0</v>
      </c>
      <c r="AN11" s="12">
        <v>10</v>
      </c>
      <c r="AP11" s="47">
        <v>4</v>
      </c>
      <c r="AQ11" s="11">
        <v>0</v>
      </c>
      <c r="AR11" s="11">
        <v>8</v>
      </c>
      <c r="AS11" s="11">
        <v>24</v>
      </c>
      <c r="AT11" s="11">
        <v>22</v>
      </c>
      <c r="AU11" s="11">
        <v>12</v>
      </c>
      <c r="AV11" s="11">
        <v>13</v>
      </c>
      <c r="AW11" s="11">
        <v>0</v>
      </c>
      <c r="AX11" s="12">
        <v>6</v>
      </c>
      <c r="AZ11" s="47">
        <v>4</v>
      </c>
      <c r="BA11" s="11">
        <v>0</v>
      </c>
      <c r="BB11" s="11">
        <v>0</v>
      </c>
      <c r="BC11" s="11">
        <v>28</v>
      </c>
      <c r="BD11" s="11">
        <v>29</v>
      </c>
      <c r="BE11" s="11">
        <v>16</v>
      </c>
      <c r="BF11" s="11">
        <v>17</v>
      </c>
      <c r="BG11" s="11">
        <v>0</v>
      </c>
      <c r="BH11" s="12">
        <v>12</v>
      </c>
      <c r="BJ11" s="47">
        <v>4</v>
      </c>
      <c r="BK11" s="11">
        <v>18</v>
      </c>
      <c r="BL11" s="11">
        <v>50</v>
      </c>
      <c r="BM11" s="11">
        <v>26</v>
      </c>
      <c r="BN11" s="11">
        <v>28</v>
      </c>
      <c r="BO11" s="11">
        <v>13</v>
      </c>
      <c r="BP11" s="11">
        <v>14</v>
      </c>
      <c r="BQ11" s="11">
        <v>0</v>
      </c>
      <c r="BR11" s="12">
        <v>5</v>
      </c>
      <c r="BT11" s="47">
        <v>4</v>
      </c>
      <c r="BU11" s="11">
        <v>2</v>
      </c>
      <c r="BV11" s="11">
        <v>0</v>
      </c>
      <c r="BW11" s="11">
        <v>20</v>
      </c>
      <c r="BX11" s="11">
        <v>20</v>
      </c>
      <c r="BY11" s="11">
        <v>13</v>
      </c>
      <c r="BZ11" s="11">
        <v>14</v>
      </c>
      <c r="CA11" s="11">
        <v>0</v>
      </c>
      <c r="CB11" s="12">
        <v>3</v>
      </c>
      <c r="CD11" s="47">
        <v>4</v>
      </c>
      <c r="CE11" s="11">
        <v>13</v>
      </c>
      <c r="CF11" s="11">
        <v>19</v>
      </c>
      <c r="CG11" s="11">
        <v>20</v>
      </c>
      <c r="CH11" s="11">
        <v>24</v>
      </c>
      <c r="CI11" s="11">
        <v>9</v>
      </c>
      <c r="CJ11" s="11">
        <v>10</v>
      </c>
      <c r="CK11" s="11">
        <v>0</v>
      </c>
      <c r="CL11" s="12">
        <v>7</v>
      </c>
      <c r="CN11" s="47">
        <v>4</v>
      </c>
      <c r="CO11" s="11">
        <v>0</v>
      </c>
      <c r="CP11" s="11">
        <v>0</v>
      </c>
      <c r="CQ11" s="11">
        <v>19</v>
      </c>
      <c r="CR11" s="11">
        <v>21</v>
      </c>
      <c r="CS11" s="11">
        <v>12</v>
      </c>
      <c r="CT11" s="11">
        <v>13</v>
      </c>
      <c r="CU11" s="11">
        <v>0</v>
      </c>
      <c r="CV11" s="12">
        <v>2</v>
      </c>
      <c r="CX11" s="47">
        <v>4</v>
      </c>
      <c r="CY11" s="11">
        <v>0</v>
      </c>
      <c r="CZ11" s="11">
        <v>0</v>
      </c>
      <c r="DA11" s="11">
        <v>13</v>
      </c>
      <c r="DB11" s="11">
        <v>12</v>
      </c>
      <c r="DC11" s="11">
        <v>7</v>
      </c>
      <c r="DD11" s="11">
        <v>6</v>
      </c>
      <c r="DE11" s="11">
        <v>0</v>
      </c>
      <c r="DF11" s="12">
        <v>5</v>
      </c>
      <c r="DH11" s="47">
        <v>4</v>
      </c>
      <c r="DI11" s="11">
        <v>0</v>
      </c>
      <c r="DJ11" s="11">
        <v>0</v>
      </c>
      <c r="DK11" s="11">
        <v>8</v>
      </c>
      <c r="DL11" s="11">
        <v>8</v>
      </c>
      <c r="DM11" s="11">
        <v>1</v>
      </c>
      <c r="DN11" s="11">
        <v>1</v>
      </c>
      <c r="DO11" s="11">
        <v>0</v>
      </c>
      <c r="DP11" s="12">
        <v>6</v>
      </c>
    </row>
    <row r="12" spans="2:120" ht="24" customHeight="1">
      <c r="B12" s="33">
        <v>5</v>
      </c>
      <c r="C12" s="8">
        <v>0</v>
      </c>
      <c r="D12" s="8">
        <v>0</v>
      </c>
      <c r="E12" s="8">
        <v>6</v>
      </c>
      <c r="F12" s="8">
        <v>7</v>
      </c>
      <c r="G12" s="8">
        <v>0</v>
      </c>
      <c r="H12" s="8">
        <v>0</v>
      </c>
      <c r="I12" s="8">
        <v>0</v>
      </c>
      <c r="J12" s="9">
        <v>1</v>
      </c>
      <c r="L12" s="47">
        <v>5</v>
      </c>
      <c r="M12" s="11">
        <v>0</v>
      </c>
      <c r="N12" s="11">
        <v>0</v>
      </c>
      <c r="O12" s="11">
        <v>5</v>
      </c>
      <c r="P12" s="11">
        <v>6</v>
      </c>
      <c r="Q12" s="11">
        <v>1</v>
      </c>
      <c r="R12" s="11">
        <v>1</v>
      </c>
      <c r="S12" s="11">
        <v>0</v>
      </c>
      <c r="T12" s="12">
        <v>6</v>
      </c>
      <c r="V12" s="47">
        <v>5</v>
      </c>
      <c r="W12" s="11">
        <v>0</v>
      </c>
      <c r="X12" s="11">
        <v>0</v>
      </c>
      <c r="Y12" s="11">
        <v>10</v>
      </c>
      <c r="Z12" s="64">
        <v>10</v>
      </c>
      <c r="AA12" s="11">
        <v>1</v>
      </c>
      <c r="AB12" s="11">
        <v>0</v>
      </c>
      <c r="AC12" s="11">
        <v>0</v>
      </c>
      <c r="AD12" s="12">
        <v>6</v>
      </c>
      <c r="AF12" s="47">
        <v>5</v>
      </c>
      <c r="AG12" s="11">
        <v>0</v>
      </c>
      <c r="AH12" s="11">
        <v>0</v>
      </c>
      <c r="AI12" s="11">
        <v>14</v>
      </c>
      <c r="AJ12" s="11">
        <v>14</v>
      </c>
      <c r="AK12" s="11">
        <v>5</v>
      </c>
      <c r="AL12" s="11">
        <v>4</v>
      </c>
      <c r="AM12" s="11">
        <v>0</v>
      </c>
      <c r="AN12" s="12">
        <v>12</v>
      </c>
      <c r="AP12" s="47">
        <v>5</v>
      </c>
      <c r="AQ12" s="11">
        <v>0</v>
      </c>
      <c r="AR12" s="11">
        <v>21</v>
      </c>
      <c r="AS12" s="11">
        <v>19</v>
      </c>
      <c r="AT12" s="11">
        <v>24</v>
      </c>
      <c r="AU12" s="11">
        <v>13</v>
      </c>
      <c r="AV12" s="11">
        <v>14</v>
      </c>
      <c r="AW12" s="11">
        <v>0</v>
      </c>
      <c r="AX12" s="12">
        <v>5</v>
      </c>
      <c r="AZ12" s="47">
        <v>5</v>
      </c>
      <c r="BA12" s="11">
        <v>0</v>
      </c>
      <c r="BB12" s="11">
        <v>0</v>
      </c>
      <c r="BC12" s="11">
        <v>29</v>
      </c>
      <c r="BD12" s="11">
        <v>29</v>
      </c>
      <c r="BE12" s="11">
        <v>16</v>
      </c>
      <c r="BF12" s="11">
        <v>16</v>
      </c>
      <c r="BG12" s="11">
        <v>0</v>
      </c>
      <c r="BH12" s="12">
        <v>10</v>
      </c>
      <c r="BJ12" s="47">
        <v>5</v>
      </c>
      <c r="BK12" s="11">
        <v>23</v>
      </c>
      <c r="BL12" s="11">
        <v>3</v>
      </c>
      <c r="BM12" s="11">
        <v>21</v>
      </c>
      <c r="BN12" s="11">
        <v>22</v>
      </c>
      <c r="BO12" s="11">
        <v>12</v>
      </c>
      <c r="BP12" s="11">
        <v>13</v>
      </c>
      <c r="BQ12" s="11">
        <v>0</v>
      </c>
      <c r="BR12" s="12">
        <v>7</v>
      </c>
      <c r="BT12" s="47">
        <v>5</v>
      </c>
      <c r="BU12" s="11">
        <v>0</v>
      </c>
      <c r="BV12" s="11">
        <v>0</v>
      </c>
      <c r="BW12" s="11">
        <v>27</v>
      </c>
      <c r="BX12" s="11">
        <v>27</v>
      </c>
      <c r="BY12" s="11">
        <v>14</v>
      </c>
      <c r="BZ12" s="11">
        <v>17</v>
      </c>
      <c r="CA12" s="11">
        <v>0</v>
      </c>
      <c r="CB12" s="12">
        <v>9</v>
      </c>
      <c r="CD12" s="47">
        <v>5</v>
      </c>
      <c r="CE12" s="11">
        <v>14</v>
      </c>
      <c r="CF12" s="11">
        <v>4</v>
      </c>
      <c r="CG12" s="11">
        <v>11</v>
      </c>
      <c r="CH12" s="11">
        <v>12</v>
      </c>
      <c r="CI12" s="11">
        <v>9</v>
      </c>
      <c r="CJ12" s="11">
        <v>9</v>
      </c>
      <c r="CK12" s="11">
        <v>0</v>
      </c>
      <c r="CL12" s="12">
        <v>0</v>
      </c>
      <c r="CN12" s="47">
        <v>5</v>
      </c>
      <c r="CO12" s="11">
        <v>5</v>
      </c>
      <c r="CP12" s="11">
        <v>1</v>
      </c>
      <c r="CQ12" s="11">
        <v>19</v>
      </c>
      <c r="CR12" s="11">
        <v>20</v>
      </c>
      <c r="CS12" s="11">
        <v>12</v>
      </c>
      <c r="CT12" s="11">
        <v>12</v>
      </c>
      <c r="CU12" s="11">
        <v>0</v>
      </c>
      <c r="CV12" s="12">
        <v>0</v>
      </c>
      <c r="CX12" s="47">
        <v>5</v>
      </c>
      <c r="CY12" s="11">
        <v>0</v>
      </c>
      <c r="CZ12" s="11">
        <v>0</v>
      </c>
      <c r="DA12" s="11">
        <v>9</v>
      </c>
      <c r="DB12" s="11">
        <v>9</v>
      </c>
      <c r="DC12" s="11">
        <v>-5</v>
      </c>
      <c r="DD12" s="11">
        <v>-4</v>
      </c>
      <c r="DE12" s="11">
        <v>0</v>
      </c>
      <c r="DF12" s="12">
        <v>7</v>
      </c>
      <c r="DH12" s="47">
        <v>5</v>
      </c>
      <c r="DI12" s="11">
        <v>0</v>
      </c>
      <c r="DJ12" s="11">
        <v>0</v>
      </c>
      <c r="DK12" s="11">
        <v>7</v>
      </c>
      <c r="DL12" s="11">
        <v>7</v>
      </c>
      <c r="DM12" s="11">
        <v>-4</v>
      </c>
      <c r="DN12" s="11">
        <v>-4</v>
      </c>
      <c r="DO12" s="11">
        <v>0</v>
      </c>
      <c r="DP12" s="12">
        <v>3</v>
      </c>
    </row>
    <row r="13" spans="2:120" ht="24" customHeight="1">
      <c r="B13" s="33">
        <v>6</v>
      </c>
      <c r="C13" s="8">
        <v>0</v>
      </c>
      <c r="D13" s="8">
        <v>0</v>
      </c>
      <c r="E13" s="8">
        <v>6</v>
      </c>
      <c r="F13" s="8">
        <v>8</v>
      </c>
      <c r="G13" s="8">
        <v>4</v>
      </c>
      <c r="H13" s="8">
        <v>4</v>
      </c>
      <c r="I13" s="8">
        <v>0</v>
      </c>
      <c r="J13" s="9">
        <v>1</v>
      </c>
      <c r="L13" s="47">
        <v>6</v>
      </c>
      <c r="M13" s="11">
        <v>7</v>
      </c>
      <c r="N13" s="11">
        <v>7</v>
      </c>
      <c r="O13" s="11">
        <v>5</v>
      </c>
      <c r="P13" s="11">
        <v>4</v>
      </c>
      <c r="Q13" s="11">
        <v>2</v>
      </c>
      <c r="R13" s="11">
        <v>3</v>
      </c>
      <c r="S13" s="11">
        <v>0</v>
      </c>
      <c r="T13" s="12">
        <v>0</v>
      </c>
      <c r="V13" s="47">
        <v>6</v>
      </c>
      <c r="W13" s="11">
        <v>0</v>
      </c>
      <c r="X13" s="11">
        <v>0</v>
      </c>
      <c r="Y13" s="11">
        <v>13</v>
      </c>
      <c r="Z13" s="11">
        <v>13</v>
      </c>
      <c r="AA13" s="11">
        <v>6</v>
      </c>
      <c r="AB13" s="11">
        <v>5</v>
      </c>
      <c r="AC13" s="11">
        <v>0</v>
      </c>
      <c r="AD13" s="12">
        <v>9</v>
      </c>
      <c r="AF13" s="47">
        <v>6</v>
      </c>
      <c r="AG13" s="11">
        <v>0</v>
      </c>
      <c r="AH13" s="11">
        <v>0</v>
      </c>
      <c r="AI13" s="11">
        <v>18</v>
      </c>
      <c r="AJ13" s="11">
        <v>19</v>
      </c>
      <c r="AK13" s="11">
        <v>6</v>
      </c>
      <c r="AL13" s="11">
        <v>7</v>
      </c>
      <c r="AM13" s="11">
        <v>0</v>
      </c>
      <c r="AN13" s="12">
        <v>11</v>
      </c>
      <c r="AP13" s="47">
        <v>6</v>
      </c>
      <c r="AQ13" s="11">
        <v>7</v>
      </c>
      <c r="AR13" s="11">
        <v>14</v>
      </c>
      <c r="AS13" s="11">
        <v>23</v>
      </c>
      <c r="AT13" s="11">
        <v>22</v>
      </c>
      <c r="AU13" s="11">
        <v>13</v>
      </c>
      <c r="AV13" s="11">
        <v>13</v>
      </c>
      <c r="AW13" s="11">
        <v>0</v>
      </c>
      <c r="AX13" s="12">
        <v>3</v>
      </c>
      <c r="AZ13" s="47">
        <v>6</v>
      </c>
      <c r="BA13" s="11">
        <v>0</v>
      </c>
      <c r="BB13" s="11">
        <v>0</v>
      </c>
      <c r="BC13" s="11">
        <v>29</v>
      </c>
      <c r="BD13" s="11">
        <v>29</v>
      </c>
      <c r="BE13" s="11">
        <v>16</v>
      </c>
      <c r="BF13" s="11">
        <v>16</v>
      </c>
      <c r="BG13" s="11">
        <v>0</v>
      </c>
      <c r="BH13" s="12">
        <v>12</v>
      </c>
      <c r="BJ13" s="47">
        <v>6</v>
      </c>
      <c r="BK13" s="11">
        <v>0</v>
      </c>
      <c r="BL13" s="11">
        <v>0</v>
      </c>
      <c r="BM13" s="11">
        <v>22</v>
      </c>
      <c r="BN13" s="11">
        <v>24</v>
      </c>
      <c r="BO13" s="11">
        <v>15</v>
      </c>
      <c r="BP13" s="11">
        <v>15</v>
      </c>
      <c r="BQ13" s="11">
        <v>0</v>
      </c>
      <c r="BR13" s="12">
        <v>10</v>
      </c>
      <c r="BT13" s="47">
        <v>6</v>
      </c>
      <c r="BU13" s="11">
        <v>0</v>
      </c>
      <c r="BV13" s="11">
        <v>0</v>
      </c>
      <c r="BW13" s="11">
        <v>30</v>
      </c>
      <c r="BX13" s="11">
        <v>29</v>
      </c>
      <c r="BY13" s="11">
        <v>15</v>
      </c>
      <c r="BZ13" s="11">
        <v>17</v>
      </c>
      <c r="CA13" s="11">
        <v>0</v>
      </c>
      <c r="CB13" s="12">
        <v>8</v>
      </c>
      <c r="CD13" s="47">
        <v>6</v>
      </c>
      <c r="CE13" s="11">
        <v>0</v>
      </c>
      <c r="CF13" s="11">
        <v>0</v>
      </c>
      <c r="CG13" s="11">
        <v>16</v>
      </c>
      <c r="CH13" s="11">
        <v>14</v>
      </c>
      <c r="CI13" s="11">
        <v>7</v>
      </c>
      <c r="CJ13" s="11">
        <v>9</v>
      </c>
      <c r="CK13" s="11">
        <v>0</v>
      </c>
      <c r="CL13" s="12">
        <v>3</v>
      </c>
      <c r="CN13" s="47">
        <v>6</v>
      </c>
      <c r="CO13" s="11">
        <v>0</v>
      </c>
      <c r="CP13" s="11">
        <v>0</v>
      </c>
      <c r="CQ13" s="11">
        <v>17</v>
      </c>
      <c r="CR13" s="11">
        <v>18</v>
      </c>
      <c r="CS13" s="11">
        <v>7</v>
      </c>
      <c r="CT13" s="11">
        <v>6</v>
      </c>
      <c r="CU13" s="11">
        <v>0</v>
      </c>
      <c r="CV13" s="12">
        <v>7</v>
      </c>
      <c r="CX13" s="47">
        <v>6</v>
      </c>
      <c r="CY13" s="11">
        <v>4</v>
      </c>
      <c r="CZ13" s="11">
        <v>5</v>
      </c>
      <c r="DA13" s="11">
        <v>5</v>
      </c>
      <c r="DB13" s="11">
        <v>5</v>
      </c>
      <c r="DC13" s="11">
        <v>2</v>
      </c>
      <c r="DD13" s="11">
        <v>4</v>
      </c>
      <c r="DE13" s="11">
        <v>0</v>
      </c>
      <c r="DF13" s="12">
        <v>5</v>
      </c>
      <c r="DH13" s="47">
        <v>6</v>
      </c>
      <c r="DI13" s="11">
        <v>0</v>
      </c>
      <c r="DJ13" s="11">
        <v>0</v>
      </c>
      <c r="DK13" s="11">
        <v>5</v>
      </c>
      <c r="DL13" s="11">
        <v>5</v>
      </c>
      <c r="DM13" s="11">
        <v>1</v>
      </c>
      <c r="DN13" s="11">
        <v>0</v>
      </c>
      <c r="DO13" s="11">
        <v>0</v>
      </c>
      <c r="DP13" s="12">
        <v>6</v>
      </c>
    </row>
    <row r="14" spans="2:120" ht="24" customHeight="1">
      <c r="B14" s="33">
        <v>7</v>
      </c>
      <c r="C14" s="8">
        <v>0</v>
      </c>
      <c r="D14" s="8">
        <v>0</v>
      </c>
      <c r="E14" s="8">
        <v>8</v>
      </c>
      <c r="F14" s="8">
        <v>8</v>
      </c>
      <c r="G14" s="8">
        <v>3</v>
      </c>
      <c r="H14" s="8">
        <v>0</v>
      </c>
      <c r="I14" s="8">
        <v>0</v>
      </c>
      <c r="J14" s="9">
        <v>1</v>
      </c>
      <c r="L14" s="47">
        <v>7</v>
      </c>
      <c r="M14" s="11">
        <v>7</v>
      </c>
      <c r="N14" s="11">
        <v>7</v>
      </c>
      <c r="O14" s="11">
        <v>5</v>
      </c>
      <c r="P14" s="11">
        <v>6</v>
      </c>
      <c r="Q14" s="11">
        <v>1</v>
      </c>
      <c r="R14" s="11">
        <v>2</v>
      </c>
      <c r="S14" s="11">
        <v>0</v>
      </c>
      <c r="T14" s="12">
        <v>0</v>
      </c>
      <c r="V14" s="47">
        <v>7</v>
      </c>
      <c r="W14" s="11">
        <v>0</v>
      </c>
      <c r="X14" s="11">
        <v>0</v>
      </c>
      <c r="Y14" s="11">
        <v>18</v>
      </c>
      <c r="Z14" s="11">
        <v>20</v>
      </c>
      <c r="AA14" s="11">
        <v>4</v>
      </c>
      <c r="AB14" s="11">
        <v>5</v>
      </c>
      <c r="AC14" s="11">
        <v>0</v>
      </c>
      <c r="AD14" s="12">
        <v>8</v>
      </c>
      <c r="AF14" s="47">
        <v>7</v>
      </c>
      <c r="AG14" s="11">
        <v>0</v>
      </c>
      <c r="AH14" s="11">
        <v>0</v>
      </c>
      <c r="AI14" s="11">
        <v>14</v>
      </c>
      <c r="AJ14" s="11">
        <v>15</v>
      </c>
      <c r="AK14" s="11">
        <v>4</v>
      </c>
      <c r="AL14" s="11">
        <v>2</v>
      </c>
      <c r="AM14" s="11">
        <v>0</v>
      </c>
      <c r="AN14" s="12">
        <v>5</v>
      </c>
      <c r="AP14" s="47">
        <v>7</v>
      </c>
      <c r="AQ14" s="11">
        <v>0</v>
      </c>
      <c r="AR14" s="11">
        <v>0</v>
      </c>
      <c r="AS14" s="11">
        <v>20</v>
      </c>
      <c r="AT14" s="11">
        <v>20</v>
      </c>
      <c r="AU14" s="11">
        <v>11</v>
      </c>
      <c r="AV14" s="11">
        <v>11</v>
      </c>
      <c r="AW14" s="11">
        <v>0</v>
      </c>
      <c r="AX14" s="12">
        <v>4</v>
      </c>
      <c r="AZ14" s="47">
        <v>7</v>
      </c>
      <c r="BA14" s="11">
        <v>0</v>
      </c>
      <c r="BB14" s="11">
        <v>0</v>
      </c>
      <c r="BC14" s="11">
        <v>28</v>
      </c>
      <c r="BD14" s="11">
        <v>30</v>
      </c>
      <c r="BE14" s="11">
        <v>15</v>
      </c>
      <c r="BF14" s="11">
        <v>18</v>
      </c>
      <c r="BG14" s="11">
        <v>0</v>
      </c>
      <c r="BH14" s="12">
        <v>14</v>
      </c>
      <c r="BJ14" s="47">
        <v>7</v>
      </c>
      <c r="BK14" s="11">
        <v>0</v>
      </c>
      <c r="BL14" s="11">
        <v>0</v>
      </c>
      <c r="BM14" s="11">
        <v>26</v>
      </c>
      <c r="BN14" s="11">
        <v>27</v>
      </c>
      <c r="BO14" s="11">
        <v>13</v>
      </c>
      <c r="BP14" s="11">
        <v>12</v>
      </c>
      <c r="BQ14" s="11">
        <v>0</v>
      </c>
      <c r="BR14" s="12">
        <v>15</v>
      </c>
      <c r="BT14" s="47">
        <v>7</v>
      </c>
      <c r="BU14" s="11">
        <v>0</v>
      </c>
      <c r="BV14" s="11">
        <v>0</v>
      </c>
      <c r="BW14" s="11">
        <v>31</v>
      </c>
      <c r="BX14" s="11">
        <v>30</v>
      </c>
      <c r="BY14" s="11">
        <v>15</v>
      </c>
      <c r="BZ14" s="11">
        <v>16</v>
      </c>
      <c r="CA14" s="11">
        <v>0</v>
      </c>
      <c r="CB14" s="12">
        <v>11</v>
      </c>
      <c r="CD14" s="47">
        <v>7</v>
      </c>
      <c r="CE14" s="11">
        <v>3</v>
      </c>
      <c r="CF14" s="11">
        <v>1</v>
      </c>
      <c r="CG14" s="11">
        <v>15</v>
      </c>
      <c r="CH14" s="11">
        <v>14</v>
      </c>
      <c r="CI14" s="11">
        <v>9</v>
      </c>
      <c r="CJ14" s="11">
        <v>6</v>
      </c>
      <c r="CK14" s="11">
        <v>0</v>
      </c>
      <c r="CL14" s="12">
        <v>2</v>
      </c>
      <c r="CN14" s="47">
        <v>7</v>
      </c>
      <c r="CO14" s="11">
        <v>0</v>
      </c>
      <c r="CP14" s="11">
        <v>0</v>
      </c>
      <c r="CQ14" s="11">
        <v>17</v>
      </c>
      <c r="CR14" s="11">
        <v>17</v>
      </c>
      <c r="CS14" s="11">
        <v>7</v>
      </c>
      <c r="CT14" s="11">
        <v>7</v>
      </c>
      <c r="CU14" s="11">
        <v>0</v>
      </c>
      <c r="CV14" s="12">
        <v>6</v>
      </c>
      <c r="CX14" s="47">
        <v>7</v>
      </c>
      <c r="CY14" s="11">
        <v>9</v>
      </c>
      <c r="CZ14" s="11">
        <v>5</v>
      </c>
      <c r="DA14" s="11">
        <v>6</v>
      </c>
      <c r="DB14" s="11">
        <v>7</v>
      </c>
      <c r="DC14" s="11">
        <v>3</v>
      </c>
      <c r="DD14" s="11">
        <v>3</v>
      </c>
      <c r="DE14" s="11">
        <v>0</v>
      </c>
      <c r="DF14" s="12">
        <v>3</v>
      </c>
      <c r="DH14" s="47">
        <v>7</v>
      </c>
      <c r="DI14" s="11">
        <v>5</v>
      </c>
      <c r="DJ14" s="11">
        <v>7</v>
      </c>
      <c r="DK14" s="11">
        <v>7</v>
      </c>
      <c r="DL14" s="11">
        <v>7</v>
      </c>
      <c r="DM14" s="11">
        <v>3</v>
      </c>
      <c r="DN14" s="11">
        <v>4</v>
      </c>
      <c r="DO14" s="11">
        <v>0</v>
      </c>
      <c r="DP14" s="12">
        <v>1</v>
      </c>
    </row>
    <row r="15" spans="2:120" ht="24" customHeight="1">
      <c r="B15" s="33">
        <v>8</v>
      </c>
      <c r="C15" s="8">
        <v>0</v>
      </c>
      <c r="D15" s="8">
        <v>1</v>
      </c>
      <c r="E15" s="8">
        <v>7</v>
      </c>
      <c r="F15" s="8">
        <v>8</v>
      </c>
      <c r="G15" s="8">
        <v>5</v>
      </c>
      <c r="H15" s="8">
        <v>6</v>
      </c>
      <c r="I15" s="8">
        <v>0</v>
      </c>
      <c r="J15" s="9">
        <v>2</v>
      </c>
      <c r="L15" s="47">
        <v>8</v>
      </c>
      <c r="M15" s="11">
        <v>6</v>
      </c>
      <c r="N15" s="11">
        <v>3</v>
      </c>
      <c r="O15" s="11">
        <v>8</v>
      </c>
      <c r="P15" s="11">
        <v>11</v>
      </c>
      <c r="Q15" s="11">
        <v>7</v>
      </c>
      <c r="R15" s="11">
        <v>6</v>
      </c>
      <c r="S15" s="11">
        <v>0</v>
      </c>
      <c r="T15" s="12">
        <v>0</v>
      </c>
      <c r="V15" s="47">
        <v>8</v>
      </c>
      <c r="W15" s="11">
        <v>0</v>
      </c>
      <c r="X15" s="11">
        <v>0</v>
      </c>
      <c r="Y15" s="11">
        <v>17</v>
      </c>
      <c r="Z15" s="11">
        <v>18</v>
      </c>
      <c r="AA15" s="11">
        <v>9</v>
      </c>
      <c r="AB15" s="11">
        <v>6</v>
      </c>
      <c r="AC15" s="11">
        <v>0</v>
      </c>
      <c r="AD15" s="12">
        <v>7</v>
      </c>
      <c r="AF15" s="47">
        <v>8</v>
      </c>
      <c r="AG15" s="11">
        <v>0</v>
      </c>
      <c r="AH15" s="11">
        <v>0</v>
      </c>
      <c r="AI15" s="11">
        <v>16</v>
      </c>
      <c r="AJ15" s="11">
        <v>15</v>
      </c>
      <c r="AK15" s="11">
        <v>3</v>
      </c>
      <c r="AL15" s="11">
        <v>3</v>
      </c>
      <c r="AM15" s="11">
        <v>0</v>
      </c>
      <c r="AN15" s="12">
        <v>12</v>
      </c>
      <c r="AP15" s="47">
        <v>8</v>
      </c>
      <c r="AQ15" s="11">
        <v>0</v>
      </c>
      <c r="AR15" s="11">
        <v>0</v>
      </c>
      <c r="AS15" s="11">
        <v>22</v>
      </c>
      <c r="AT15" s="11">
        <v>22</v>
      </c>
      <c r="AU15" s="11">
        <v>12</v>
      </c>
      <c r="AV15" s="11">
        <v>12</v>
      </c>
      <c r="AW15" s="11">
        <v>0</v>
      </c>
      <c r="AX15" s="12">
        <v>10</v>
      </c>
      <c r="AZ15" s="47">
        <v>8</v>
      </c>
      <c r="BA15" s="11">
        <v>0</v>
      </c>
      <c r="BB15" s="11">
        <v>0</v>
      </c>
      <c r="BC15" s="11">
        <v>29</v>
      </c>
      <c r="BD15" s="11">
        <v>29</v>
      </c>
      <c r="BE15" s="11">
        <v>16</v>
      </c>
      <c r="BF15" s="11">
        <v>17</v>
      </c>
      <c r="BG15" s="11">
        <v>0</v>
      </c>
      <c r="BH15" s="12">
        <v>14</v>
      </c>
      <c r="BJ15" s="47">
        <v>8</v>
      </c>
      <c r="BK15" s="11">
        <v>0</v>
      </c>
      <c r="BL15" s="11">
        <v>0</v>
      </c>
      <c r="BM15" s="11">
        <v>29</v>
      </c>
      <c r="BN15" s="11">
        <v>29</v>
      </c>
      <c r="BO15" s="11">
        <v>14</v>
      </c>
      <c r="BP15" s="11">
        <v>15</v>
      </c>
      <c r="BQ15" s="11">
        <v>0</v>
      </c>
      <c r="BR15" s="12">
        <v>13</v>
      </c>
      <c r="BT15" s="47">
        <v>8</v>
      </c>
      <c r="BU15" s="11">
        <v>0</v>
      </c>
      <c r="BV15" s="11">
        <v>0</v>
      </c>
      <c r="BW15" s="11">
        <v>30</v>
      </c>
      <c r="BX15" s="11">
        <v>31</v>
      </c>
      <c r="BY15" s="11">
        <v>15</v>
      </c>
      <c r="BZ15" s="11">
        <v>17</v>
      </c>
      <c r="CA15" s="11">
        <v>0</v>
      </c>
      <c r="CB15" s="12">
        <v>12</v>
      </c>
      <c r="CD15" s="47">
        <v>8</v>
      </c>
      <c r="CE15" s="11">
        <v>2</v>
      </c>
      <c r="CF15" s="11">
        <v>2</v>
      </c>
      <c r="CG15" s="11">
        <v>20</v>
      </c>
      <c r="CH15" s="11">
        <v>20</v>
      </c>
      <c r="CI15" s="11">
        <v>12</v>
      </c>
      <c r="CJ15" s="11">
        <v>12</v>
      </c>
      <c r="CK15" s="11">
        <v>0</v>
      </c>
      <c r="CL15" s="12">
        <v>3</v>
      </c>
      <c r="CN15" s="47">
        <v>8</v>
      </c>
      <c r="CO15" s="11">
        <v>0</v>
      </c>
      <c r="CP15" s="11">
        <v>0</v>
      </c>
      <c r="CQ15" s="11">
        <v>16</v>
      </c>
      <c r="CR15" s="11">
        <v>18</v>
      </c>
      <c r="CS15" s="11">
        <v>9</v>
      </c>
      <c r="CT15" s="11">
        <v>10</v>
      </c>
      <c r="CU15" s="11">
        <v>0</v>
      </c>
      <c r="CV15" s="12">
        <v>7</v>
      </c>
      <c r="CX15" s="47">
        <v>8</v>
      </c>
      <c r="CY15" s="11">
        <v>0</v>
      </c>
      <c r="CZ15" s="11">
        <v>0</v>
      </c>
      <c r="DA15" s="11">
        <v>10</v>
      </c>
      <c r="DB15" s="11">
        <v>10</v>
      </c>
      <c r="DC15" s="11">
        <v>0</v>
      </c>
      <c r="DD15" s="11">
        <v>0</v>
      </c>
      <c r="DE15" s="11">
        <v>0</v>
      </c>
      <c r="DF15" s="12">
        <v>5</v>
      </c>
      <c r="DH15" s="47">
        <v>8</v>
      </c>
      <c r="DI15" s="11">
        <v>5</v>
      </c>
      <c r="DJ15" s="11">
        <v>4</v>
      </c>
      <c r="DK15" s="11">
        <v>5</v>
      </c>
      <c r="DL15" s="11">
        <v>6</v>
      </c>
      <c r="DM15" s="11">
        <v>3</v>
      </c>
      <c r="DN15" s="11">
        <v>4</v>
      </c>
      <c r="DO15" s="11">
        <v>0</v>
      </c>
      <c r="DP15" s="12">
        <v>0</v>
      </c>
    </row>
    <row r="16" spans="2:120" ht="24" customHeight="1">
      <c r="B16" s="33">
        <v>9</v>
      </c>
      <c r="C16" s="8">
        <v>0</v>
      </c>
      <c r="D16" s="8">
        <v>0</v>
      </c>
      <c r="E16" s="8">
        <v>8</v>
      </c>
      <c r="F16" s="8">
        <v>9</v>
      </c>
      <c r="G16" s="8">
        <v>6</v>
      </c>
      <c r="H16" s="8">
        <v>5</v>
      </c>
      <c r="I16" s="8">
        <v>0</v>
      </c>
      <c r="J16" s="9">
        <v>1</v>
      </c>
      <c r="L16" s="47">
        <v>9</v>
      </c>
      <c r="M16" s="11">
        <v>2</v>
      </c>
      <c r="N16" s="11">
        <v>3</v>
      </c>
      <c r="O16" s="11">
        <v>9</v>
      </c>
      <c r="P16" s="11">
        <v>9</v>
      </c>
      <c r="Q16" s="11">
        <v>0</v>
      </c>
      <c r="R16" s="11">
        <v>-2</v>
      </c>
      <c r="S16" s="11">
        <v>0</v>
      </c>
      <c r="T16" s="12">
        <v>0</v>
      </c>
      <c r="V16" s="47">
        <v>9</v>
      </c>
      <c r="W16" s="11">
        <v>0</v>
      </c>
      <c r="X16" s="11">
        <v>0</v>
      </c>
      <c r="Y16" s="11">
        <v>12</v>
      </c>
      <c r="Z16" s="11">
        <v>14</v>
      </c>
      <c r="AA16" s="11">
        <v>5</v>
      </c>
      <c r="AB16" s="11">
        <v>5</v>
      </c>
      <c r="AC16" s="11">
        <v>0</v>
      </c>
      <c r="AD16" s="12">
        <v>5</v>
      </c>
      <c r="AF16" s="47">
        <v>9</v>
      </c>
      <c r="AG16" s="11">
        <v>0</v>
      </c>
      <c r="AH16" s="11">
        <v>0</v>
      </c>
      <c r="AI16" s="11">
        <v>18</v>
      </c>
      <c r="AJ16" s="11">
        <v>19</v>
      </c>
      <c r="AK16" s="11">
        <v>7</v>
      </c>
      <c r="AL16" s="11">
        <v>3</v>
      </c>
      <c r="AM16" s="11">
        <v>0</v>
      </c>
      <c r="AN16" s="12">
        <v>8</v>
      </c>
      <c r="AP16" s="47">
        <v>9</v>
      </c>
      <c r="AQ16" s="11">
        <v>2</v>
      </c>
      <c r="AR16" s="11">
        <v>0</v>
      </c>
      <c r="AS16" s="11" t="s">
        <v>65</v>
      </c>
      <c r="AT16" s="11">
        <v>18</v>
      </c>
      <c r="AU16" s="11">
        <v>10</v>
      </c>
      <c r="AV16" s="11">
        <v>9</v>
      </c>
      <c r="AW16" s="11">
        <v>0</v>
      </c>
      <c r="AX16" s="12">
        <v>4</v>
      </c>
      <c r="AZ16" s="47">
        <v>9</v>
      </c>
      <c r="BA16" s="11">
        <v>0</v>
      </c>
      <c r="BB16" s="11">
        <v>0</v>
      </c>
      <c r="BC16" s="11">
        <v>30</v>
      </c>
      <c r="BD16" s="11">
        <v>30</v>
      </c>
      <c r="BE16" s="11">
        <v>16</v>
      </c>
      <c r="BF16" s="11">
        <v>16</v>
      </c>
      <c r="BG16" s="11">
        <v>0</v>
      </c>
      <c r="BH16" s="12">
        <v>10</v>
      </c>
      <c r="BJ16" s="47">
        <v>9</v>
      </c>
      <c r="BK16" s="11">
        <v>0</v>
      </c>
      <c r="BL16" s="11">
        <v>0</v>
      </c>
      <c r="BM16" s="11">
        <v>31</v>
      </c>
      <c r="BN16" s="11">
        <v>31</v>
      </c>
      <c r="BO16" s="11">
        <v>19</v>
      </c>
      <c r="BP16" s="11">
        <v>19</v>
      </c>
      <c r="BQ16" s="11">
        <v>0</v>
      </c>
      <c r="BR16" s="12">
        <v>14</v>
      </c>
      <c r="BT16" s="47">
        <v>9</v>
      </c>
      <c r="BU16" s="11">
        <v>0</v>
      </c>
      <c r="BV16" s="11">
        <v>3</v>
      </c>
      <c r="BW16" s="11">
        <v>31</v>
      </c>
      <c r="BX16" s="11">
        <v>31</v>
      </c>
      <c r="BY16" s="11">
        <v>16</v>
      </c>
      <c r="BZ16" s="11">
        <v>20</v>
      </c>
      <c r="CA16" s="11">
        <v>0</v>
      </c>
      <c r="CB16" s="12">
        <v>12</v>
      </c>
      <c r="CD16" s="47">
        <v>9</v>
      </c>
      <c r="CE16" s="11">
        <v>8</v>
      </c>
      <c r="CF16" s="11">
        <v>0</v>
      </c>
      <c r="CG16" s="11">
        <v>17</v>
      </c>
      <c r="CH16" s="11">
        <v>22</v>
      </c>
      <c r="CI16" s="11">
        <v>10</v>
      </c>
      <c r="CJ16" s="11">
        <v>8</v>
      </c>
      <c r="CK16" s="11">
        <v>0</v>
      </c>
      <c r="CL16" s="12">
        <v>7</v>
      </c>
      <c r="CN16" s="47">
        <v>9</v>
      </c>
      <c r="CO16" s="11">
        <v>0</v>
      </c>
      <c r="CP16" s="11">
        <v>0</v>
      </c>
      <c r="CQ16" s="11">
        <v>18</v>
      </c>
      <c r="CR16" s="11">
        <v>18</v>
      </c>
      <c r="CS16" s="11">
        <v>4</v>
      </c>
      <c r="CT16" s="11">
        <v>7</v>
      </c>
      <c r="CU16" s="11">
        <v>0</v>
      </c>
      <c r="CV16" s="12">
        <v>3</v>
      </c>
      <c r="CX16" s="47">
        <v>9</v>
      </c>
      <c r="CY16" s="11">
        <v>13</v>
      </c>
      <c r="CZ16" s="11">
        <v>12</v>
      </c>
      <c r="DA16" s="11">
        <v>7</v>
      </c>
      <c r="DB16" s="11">
        <v>7</v>
      </c>
      <c r="DC16" s="11">
        <v>2</v>
      </c>
      <c r="DD16" s="11">
        <v>2</v>
      </c>
      <c r="DE16" s="11">
        <v>0</v>
      </c>
      <c r="DF16" s="12">
        <v>0</v>
      </c>
      <c r="DH16" s="47">
        <v>9</v>
      </c>
      <c r="DI16" s="11">
        <v>1</v>
      </c>
      <c r="DJ16" s="11">
        <v>0</v>
      </c>
      <c r="DK16" s="11">
        <v>5</v>
      </c>
      <c r="DL16" s="11">
        <v>6</v>
      </c>
      <c r="DM16" s="11">
        <v>4</v>
      </c>
      <c r="DN16" s="11">
        <v>4</v>
      </c>
      <c r="DO16" s="11">
        <v>0</v>
      </c>
      <c r="DP16" s="12">
        <v>0</v>
      </c>
    </row>
    <row r="17" spans="2:120" ht="24" customHeight="1">
      <c r="B17" s="33">
        <v>10</v>
      </c>
      <c r="C17" s="8">
        <v>0</v>
      </c>
      <c r="D17" s="8">
        <v>0</v>
      </c>
      <c r="E17" s="8">
        <v>12</v>
      </c>
      <c r="F17" s="8">
        <v>11</v>
      </c>
      <c r="G17" s="8">
        <v>5</v>
      </c>
      <c r="H17" s="8">
        <v>3</v>
      </c>
      <c r="I17" s="8">
        <v>0</v>
      </c>
      <c r="J17" s="9">
        <v>3</v>
      </c>
      <c r="L17" s="47">
        <v>10</v>
      </c>
      <c r="M17" s="11">
        <v>0</v>
      </c>
      <c r="N17" s="11">
        <v>0</v>
      </c>
      <c r="O17" s="11">
        <v>10</v>
      </c>
      <c r="P17" s="11">
        <v>11</v>
      </c>
      <c r="Q17" s="11">
        <v>4</v>
      </c>
      <c r="R17" s="11">
        <v>7</v>
      </c>
      <c r="S17" s="11">
        <v>0</v>
      </c>
      <c r="T17" s="12">
        <v>6</v>
      </c>
      <c r="V17" s="47">
        <v>10</v>
      </c>
      <c r="W17" s="11">
        <v>0</v>
      </c>
      <c r="X17" s="11">
        <v>0</v>
      </c>
      <c r="Y17" s="11">
        <v>10</v>
      </c>
      <c r="Z17" s="11">
        <v>11</v>
      </c>
      <c r="AA17" s="11">
        <v>5</v>
      </c>
      <c r="AB17" s="11">
        <v>6</v>
      </c>
      <c r="AC17" s="11">
        <v>0</v>
      </c>
      <c r="AD17" s="12">
        <v>0</v>
      </c>
      <c r="AF17" s="47">
        <v>10</v>
      </c>
      <c r="AG17" s="11">
        <v>0</v>
      </c>
      <c r="AH17" s="11">
        <v>0</v>
      </c>
      <c r="AI17" s="11">
        <v>17</v>
      </c>
      <c r="AJ17" s="11">
        <v>19</v>
      </c>
      <c r="AK17" s="11">
        <v>6</v>
      </c>
      <c r="AL17" s="11">
        <v>5</v>
      </c>
      <c r="AM17" s="11">
        <v>0</v>
      </c>
      <c r="AN17" s="12">
        <v>7</v>
      </c>
      <c r="AP17" s="47">
        <v>10</v>
      </c>
      <c r="AQ17" s="11">
        <v>0</v>
      </c>
      <c r="AR17" s="11">
        <v>0</v>
      </c>
      <c r="AS17" s="11">
        <v>21</v>
      </c>
      <c r="AT17" s="11">
        <v>21</v>
      </c>
      <c r="AU17" s="11">
        <v>13</v>
      </c>
      <c r="AV17" s="11">
        <v>11</v>
      </c>
      <c r="AW17" s="11">
        <v>0</v>
      </c>
      <c r="AX17" s="12">
        <v>6</v>
      </c>
      <c r="AZ17" s="47">
        <v>10</v>
      </c>
      <c r="BA17" s="11">
        <v>0</v>
      </c>
      <c r="BB17" s="11">
        <v>16</v>
      </c>
      <c r="BC17" s="11">
        <v>30</v>
      </c>
      <c r="BD17" s="11">
        <v>30</v>
      </c>
      <c r="BE17" s="11">
        <v>15</v>
      </c>
      <c r="BF17" s="11">
        <v>16</v>
      </c>
      <c r="BG17" s="11">
        <v>0</v>
      </c>
      <c r="BH17" s="12">
        <v>10</v>
      </c>
      <c r="BJ17" s="47">
        <v>10</v>
      </c>
      <c r="BK17" s="11">
        <v>0</v>
      </c>
      <c r="BL17" s="11">
        <v>2</v>
      </c>
      <c r="BM17" s="11">
        <v>25</v>
      </c>
      <c r="BN17" s="11">
        <v>26</v>
      </c>
      <c r="BO17" s="11">
        <v>11</v>
      </c>
      <c r="BP17" s="11">
        <v>11</v>
      </c>
      <c r="BQ17" s="11">
        <v>0</v>
      </c>
      <c r="BR17" s="12">
        <v>7</v>
      </c>
      <c r="BT17" s="47">
        <v>10</v>
      </c>
      <c r="BU17" s="11">
        <v>22</v>
      </c>
      <c r="BV17" s="11">
        <v>3</v>
      </c>
      <c r="BW17" s="11">
        <v>29</v>
      </c>
      <c r="BX17" s="11">
        <v>29</v>
      </c>
      <c r="BY17" s="11">
        <v>18</v>
      </c>
      <c r="BZ17" s="11">
        <v>18</v>
      </c>
      <c r="CA17" s="11">
        <v>0</v>
      </c>
      <c r="CB17" s="12">
        <v>7</v>
      </c>
      <c r="CD17" s="47">
        <v>10</v>
      </c>
      <c r="CE17" s="11">
        <v>0</v>
      </c>
      <c r="CF17" s="11">
        <v>0</v>
      </c>
      <c r="CG17" s="11">
        <v>18</v>
      </c>
      <c r="CH17" s="11">
        <v>20</v>
      </c>
      <c r="CI17" s="11">
        <v>11</v>
      </c>
      <c r="CJ17" s="11">
        <v>11</v>
      </c>
      <c r="CK17" s="11">
        <v>0</v>
      </c>
      <c r="CL17" s="12">
        <v>5</v>
      </c>
      <c r="CN17" s="47">
        <v>10</v>
      </c>
      <c r="CO17" s="11">
        <v>0</v>
      </c>
      <c r="CP17" s="11">
        <v>0</v>
      </c>
      <c r="CQ17" s="11">
        <v>17</v>
      </c>
      <c r="CR17" s="11">
        <v>18</v>
      </c>
      <c r="CS17" s="11">
        <v>8</v>
      </c>
      <c r="CT17" s="11">
        <v>11</v>
      </c>
      <c r="CU17" s="11">
        <v>0</v>
      </c>
      <c r="CV17" s="12">
        <v>8</v>
      </c>
      <c r="CX17" s="47">
        <v>10</v>
      </c>
      <c r="CY17" s="11">
        <v>0</v>
      </c>
      <c r="CZ17" s="11">
        <v>1</v>
      </c>
      <c r="DA17" s="11">
        <v>7</v>
      </c>
      <c r="DB17" s="11">
        <v>8</v>
      </c>
      <c r="DC17" s="11">
        <v>-2</v>
      </c>
      <c r="DD17" s="11">
        <v>0</v>
      </c>
      <c r="DE17" s="11">
        <v>0</v>
      </c>
      <c r="DF17" s="12">
        <v>8</v>
      </c>
      <c r="DH17" s="47">
        <v>10</v>
      </c>
      <c r="DI17" s="11">
        <v>6</v>
      </c>
      <c r="DJ17" s="11">
        <v>5</v>
      </c>
      <c r="DK17" s="11">
        <v>6</v>
      </c>
      <c r="DL17" s="11">
        <v>7</v>
      </c>
      <c r="DM17" s="11">
        <v>5</v>
      </c>
      <c r="DN17" s="11">
        <v>6</v>
      </c>
      <c r="DO17" s="11">
        <v>0</v>
      </c>
      <c r="DP17" s="12">
        <v>0</v>
      </c>
    </row>
    <row r="18" spans="2:120" ht="24" customHeight="1">
      <c r="B18" s="33">
        <v>11</v>
      </c>
      <c r="C18" s="8">
        <v>1</v>
      </c>
      <c r="D18" s="8">
        <v>1</v>
      </c>
      <c r="E18" s="8">
        <v>12</v>
      </c>
      <c r="F18" s="8">
        <v>13</v>
      </c>
      <c r="G18" s="8">
        <v>7</v>
      </c>
      <c r="H18" s="8">
        <v>7</v>
      </c>
      <c r="I18" s="8">
        <v>0</v>
      </c>
      <c r="J18" s="9">
        <v>5</v>
      </c>
      <c r="L18" s="47">
        <v>11</v>
      </c>
      <c r="M18" s="11">
        <v>7</v>
      </c>
      <c r="N18" s="11">
        <v>11</v>
      </c>
      <c r="O18" s="11">
        <v>9</v>
      </c>
      <c r="P18" s="11">
        <v>10</v>
      </c>
      <c r="Q18" s="11">
        <v>4</v>
      </c>
      <c r="R18" s="11">
        <v>4</v>
      </c>
      <c r="S18" s="11">
        <v>0</v>
      </c>
      <c r="T18" s="12">
        <v>0</v>
      </c>
      <c r="V18" s="47">
        <v>11</v>
      </c>
      <c r="W18" s="11">
        <v>0</v>
      </c>
      <c r="X18" s="11">
        <v>0</v>
      </c>
      <c r="Y18" s="11">
        <v>13</v>
      </c>
      <c r="Z18" s="11">
        <v>14</v>
      </c>
      <c r="AA18" s="11">
        <v>5</v>
      </c>
      <c r="AB18" s="11">
        <v>1</v>
      </c>
      <c r="AC18" s="11">
        <v>0</v>
      </c>
      <c r="AD18" s="12">
        <v>9</v>
      </c>
      <c r="AF18" s="47">
        <v>11</v>
      </c>
      <c r="AG18" s="11">
        <v>0</v>
      </c>
      <c r="AH18" s="11">
        <v>0</v>
      </c>
      <c r="AI18" s="11">
        <v>16</v>
      </c>
      <c r="AJ18" s="11">
        <v>17</v>
      </c>
      <c r="AK18" s="11">
        <v>7</v>
      </c>
      <c r="AL18" s="11">
        <v>4</v>
      </c>
      <c r="AM18" s="11">
        <v>0</v>
      </c>
      <c r="AN18" s="12">
        <v>12</v>
      </c>
      <c r="AP18" s="47">
        <v>11</v>
      </c>
      <c r="AQ18" s="11">
        <v>0</v>
      </c>
      <c r="AR18" s="11">
        <v>0</v>
      </c>
      <c r="AS18" s="11">
        <v>27</v>
      </c>
      <c r="AT18" s="11">
        <v>27</v>
      </c>
      <c r="AU18" s="11">
        <v>16</v>
      </c>
      <c r="AV18" s="11">
        <v>16</v>
      </c>
      <c r="AW18" s="11">
        <v>0</v>
      </c>
      <c r="AX18" s="12">
        <v>13</v>
      </c>
      <c r="AZ18" s="47">
        <v>11</v>
      </c>
      <c r="BA18" s="11">
        <v>0</v>
      </c>
      <c r="BB18" s="11">
        <v>0</v>
      </c>
      <c r="BC18" s="11">
        <v>26</v>
      </c>
      <c r="BD18" s="11">
        <v>27</v>
      </c>
      <c r="BE18" s="11">
        <v>14</v>
      </c>
      <c r="BF18" s="11">
        <v>14</v>
      </c>
      <c r="BG18" s="11">
        <v>0</v>
      </c>
      <c r="BH18" s="12">
        <v>9</v>
      </c>
      <c r="BJ18" s="47">
        <v>11</v>
      </c>
      <c r="BK18" s="11">
        <v>0</v>
      </c>
      <c r="BL18" s="11">
        <v>0</v>
      </c>
      <c r="BM18" s="11">
        <v>19</v>
      </c>
      <c r="BN18" s="11">
        <v>18</v>
      </c>
      <c r="BO18" s="11">
        <v>12</v>
      </c>
      <c r="BP18" s="11">
        <v>13</v>
      </c>
      <c r="BQ18" s="11">
        <v>0</v>
      </c>
      <c r="BR18" s="12">
        <v>1</v>
      </c>
      <c r="BT18" s="47">
        <v>11</v>
      </c>
      <c r="BU18" s="11">
        <v>0</v>
      </c>
      <c r="BV18" s="11">
        <v>1</v>
      </c>
      <c r="BW18" s="11">
        <v>28</v>
      </c>
      <c r="BX18" s="11">
        <v>27</v>
      </c>
      <c r="BY18" s="11">
        <v>16</v>
      </c>
      <c r="BZ18" s="11">
        <v>15</v>
      </c>
      <c r="CA18" s="11">
        <v>0</v>
      </c>
      <c r="CB18" s="12">
        <v>5</v>
      </c>
      <c r="CD18" s="47">
        <v>11</v>
      </c>
      <c r="CE18" s="11">
        <v>33</v>
      </c>
      <c r="CF18" s="11">
        <v>14</v>
      </c>
      <c r="CG18" s="11">
        <v>13</v>
      </c>
      <c r="CH18" s="11">
        <v>14</v>
      </c>
      <c r="CI18" s="11">
        <v>10</v>
      </c>
      <c r="CJ18" s="11">
        <v>11</v>
      </c>
      <c r="CK18" s="11">
        <v>0</v>
      </c>
      <c r="CL18" s="12">
        <v>0</v>
      </c>
      <c r="CN18" s="47">
        <v>11</v>
      </c>
      <c r="CO18" s="11">
        <v>0</v>
      </c>
      <c r="CP18" s="11">
        <v>0</v>
      </c>
      <c r="CQ18" s="11">
        <v>17</v>
      </c>
      <c r="CR18" s="11">
        <v>19</v>
      </c>
      <c r="CS18" s="11">
        <v>5</v>
      </c>
      <c r="CT18" s="11">
        <v>7</v>
      </c>
      <c r="CU18" s="11">
        <v>0</v>
      </c>
      <c r="CV18" s="12">
        <v>8</v>
      </c>
      <c r="CX18" s="47">
        <v>11</v>
      </c>
      <c r="CY18" s="11">
        <v>2</v>
      </c>
      <c r="CZ18" s="11">
        <v>1</v>
      </c>
      <c r="DA18" s="11">
        <v>5</v>
      </c>
      <c r="DB18" s="11">
        <v>5</v>
      </c>
      <c r="DC18" s="11">
        <v>0</v>
      </c>
      <c r="DD18" s="11">
        <v>-1</v>
      </c>
      <c r="DE18" s="11">
        <v>0</v>
      </c>
      <c r="DF18" s="12">
        <v>6</v>
      </c>
      <c r="DH18" s="47">
        <v>11</v>
      </c>
      <c r="DI18" s="11">
        <v>7</v>
      </c>
      <c r="DJ18" s="11">
        <v>0</v>
      </c>
      <c r="DK18" s="11">
        <v>6</v>
      </c>
      <c r="DL18" s="11">
        <v>6</v>
      </c>
      <c r="DM18" s="11">
        <v>4</v>
      </c>
      <c r="DN18" s="11">
        <v>4</v>
      </c>
      <c r="DO18" s="11">
        <v>0</v>
      </c>
      <c r="DP18" s="12">
        <v>0</v>
      </c>
    </row>
    <row r="19" spans="2:120" ht="24" customHeight="1">
      <c r="B19" s="33">
        <v>12</v>
      </c>
      <c r="C19" s="8">
        <v>0</v>
      </c>
      <c r="D19" s="8">
        <v>0</v>
      </c>
      <c r="E19" s="8">
        <v>12</v>
      </c>
      <c r="F19" s="8">
        <v>12</v>
      </c>
      <c r="G19" s="8">
        <v>2</v>
      </c>
      <c r="H19" s="8">
        <v>-1</v>
      </c>
      <c r="I19" s="8">
        <v>0</v>
      </c>
      <c r="J19" s="9">
        <v>6</v>
      </c>
      <c r="L19" s="47">
        <v>12</v>
      </c>
      <c r="M19" s="11">
        <v>1</v>
      </c>
      <c r="N19" s="11">
        <v>0</v>
      </c>
      <c r="O19" s="11">
        <v>7</v>
      </c>
      <c r="P19" s="11">
        <v>9</v>
      </c>
      <c r="Q19" s="11">
        <v>5</v>
      </c>
      <c r="R19" s="11">
        <v>6</v>
      </c>
      <c r="S19" s="11">
        <v>0</v>
      </c>
      <c r="T19" s="12">
        <v>0</v>
      </c>
      <c r="V19" s="47">
        <v>12</v>
      </c>
      <c r="W19" s="11">
        <v>0</v>
      </c>
      <c r="X19" s="11">
        <v>0</v>
      </c>
      <c r="Y19" s="11">
        <v>15</v>
      </c>
      <c r="Z19" s="11">
        <v>15</v>
      </c>
      <c r="AA19" s="11">
        <v>7</v>
      </c>
      <c r="AB19" s="11">
        <v>7</v>
      </c>
      <c r="AC19" s="11">
        <v>0</v>
      </c>
      <c r="AD19" s="12">
        <v>4</v>
      </c>
      <c r="AF19" s="47">
        <v>12</v>
      </c>
      <c r="AG19" s="11">
        <v>0</v>
      </c>
      <c r="AH19" s="11">
        <v>0</v>
      </c>
      <c r="AI19" s="11">
        <v>17</v>
      </c>
      <c r="AJ19" s="11">
        <v>18</v>
      </c>
      <c r="AK19" s="11">
        <v>7</v>
      </c>
      <c r="AL19" s="11">
        <v>6</v>
      </c>
      <c r="AM19" s="11">
        <v>0</v>
      </c>
      <c r="AN19" s="12">
        <v>11</v>
      </c>
      <c r="AP19" s="47">
        <v>12</v>
      </c>
      <c r="AQ19" s="11">
        <v>0</v>
      </c>
      <c r="AR19" s="11">
        <v>0</v>
      </c>
      <c r="AS19" s="11">
        <v>23</v>
      </c>
      <c r="AT19" s="11">
        <v>23</v>
      </c>
      <c r="AU19" s="11">
        <v>12</v>
      </c>
      <c r="AV19" s="11">
        <v>11</v>
      </c>
      <c r="AW19" s="11">
        <v>0</v>
      </c>
      <c r="AX19" s="12">
        <v>6</v>
      </c>
      <c r="AZ19" s="47">
        <v>12</v>
      </c>
      <c r="BA19" s="11">
        <v>0</v>
      </c>
      <c r="BB19" s="11">
        <v>0</v>
      </c>
      <c r="BC19" s="11">
        <v>29</v>
      </c>
      <c r="BD19" s="11">
        <v>29</v>
      </c>
      <c r="BE19" s="11">
        <v>14</v>
      </c>
      <c r="BF19" s="11">
        <v>16</v>
      </c>
      <c r="BG19" s="11">
        <v>0</v>
      </c>
      <c r="BH19" s="12">
        <v>11</v>
      </c>
      <c r="BJ19" s="47">
        <v>12</v>
      </c>
      <c r="BK19" s="11">
        <v>7</v>
      </c>
      <c r="BL19" s="11">
        <v>8</v>
      </c>
      <c r="BM19" s="11">
        <v>22</v>
      </c>
      <c r="BN19" s="11">
        <v>24</v>
      </c>
      <c r="BO19" s="11">
        <v>10</v>
      </c>
      <c r="BP19" s="11">
        <v>10</v>
      </c>
      <c r="BQ19" s="11">
        <v>0</v>
      </c>
      <c r="BR19" s="12">
        <v>8</v>
      </c>
      <c r="BT19" s="47">
        <v>12</v>
      </c>
      <c r="BU19" s="11">
        <v>0</v>
      </c>
      <c r="BV19" s="11">
        <v>0</v>
      </c>
      <c r="BW19" s="11">
        <v>28</v>
      </c>
      <c r="BX19" s="11">
        <v>27</v>
      </c>
      <c r="BY19" s="11">
        <v>17</v>
      </c>
      <c r="BZ19" s="11">
        <v>17</v>
      </c>
      <c r="CA19" s="11">
        <v>0</v>
      </c>
      <c r="CB19" s="12">
        <v>7</v>
      </c>
      <c r="CD19" s="47">
        <v>12</v>
      </c>
      <c r="CE19" s="11">
        <v>16</v>
      </c>
      <c r="CF19" s="11">
        <v>6</v>
      </c>
      <c r="CG19" s="11">
        <v>14</v>
      </c>
      <c r="CH19" s="11">
        <v>15</v>
      </c>
      <c r="CI19" s="11">
        <v>12</v>
      </c>
      <c r="CJ19" s="11">
        <v>10</v>
      </c>
      <c r="CK19" s="11">
        <v>0</v>
      </c>
      <c r="CL19" s="12">
        <v>0</v>
      </c>
      <c r="CN19" s="47">
        <v>12</v>
      </c>
      <c r="CO19" s="11">
        <v>0</v>
      </c>
      <c r="CP19" s="11">
        <v>0</v>
      </c>
      <c r="CQ19" s="11">
        <v>15</v>
      </c>
      <c r="CR19" s="11">
        <v>16</v>
      </c>
      <c r="CS19" s="11">
        <v>6</v>
      </c>
      <c r="CT19" s="11">
        <v>7</v>
      </c>
      <c r="CU19" s="11">
        <v>0</v>
      </c>
      <c r="CV19" s="12">
        <v>0</v>
      </c>
      <c r="CX19" s="47">
        <v>12</v>
      </c>
      <c r="CY19" s="11">
        <v>0</v>
      </c>
      <c r="CZ19" s="11">
        <v>0</v>
      </c>
      <c r="DA19" s="11">
        <v>6</v>
      </c>
      <c r="DB19" s="11">
        <v>5</v>
      </c>
      <c r="DC19" s="11">
        <v>-1</v>
      </c>
      <c r="DD19" s="11">
        <v>-1</v>
      </c>
      <c r="DE19" s="11">
        <v>0</v>
      </c>
      <c r="DF19" s="12">
        <v>7</v>
      </c>
      <c r="DH19" s="47">
        <v>12</v>
      </c>
      <c r="DI19" s="11">
        <v>0</v>
      </c>
      <c r="DJ19" s="11">
        <v>0</v>
      </c>
      <c r="DK19" s="11">
        <v>7</v>
      </c>
      <c r="DL19" s="11">
        <v>6</v>
      </c>
      <c r="DM19" s="11">
        <v>1</v>
      </c>
      <c r="DN19" s="11">
        <v>2</v>
      </c>
      <c r="DO19" s="11">
        <v>0</v>
      </c>
      <c r="DP19" s="12">
        <v>0</v>
      </c>
    </row>
    <row r="20" spans="2:120" ht="24" customHeight="1">
      <c r="B20" s="33">
        <v>13</v>
      </c>
      <c r="C20" s="8">
        <v>1</v>
      </c>
      <c r="D20" s="8">
        <v>0</v>
      </c>
      <c r="E20" s="8">
        <v>11</v>
      </c>
      <c r="F20" s="8">
        <v>12</v>
      </c>
      <c r="G20" s="8">
        <v>2</v>
      </c>
      <c r="H20" s="8">
        <v>1</v>
      </c>
      <c r="I20" s="8">
        <v>0</v>
      </c>
      <c r="J20" s="9">
        <v>2</v>
      </c>
      <c r="L20" s="47">
        <v>13</v>
      </c>
      <c r="M20" s="11">
        <v>8</v>
      </c>
      <c r="N20" s="11">
        <v>9</v>
      </c>
      <c r="O20" s="11">
        <v>6</v>
      </c>
      <c r="P20" s="11">
        <v>8</v>
      </c>
      <c r="Q20" s="11">
        <v>5</v>
      </c>
      <c r="R20" s="11">
        <v>5</v>
      </c>
      <c r="S20" s="11">
        <v>0</v>
      </c>
      <c r="T20" s="12">
        <v>0</v>
      </c>
      <c r="V20" s="47">
        <v>13</v>
      </c>
      <c r="W20" s="11">
        <v>0</v>
      </c>
      <c r="X20" s="11">
        <v>0</v>
      </c>
      <c r="Y20" s="11">
        <v>17</v>
      </c>
      <c r="Z20" s="11">
        <v>17</v>
      </c>
      <c r="AA20" s="11">
        <v>2</v>
      </c>
      <c r="AB20" s="11">
        <v>1</v>
      </c>
      <c r="AC20" s="11">
        <v>0</v>
      </c>
      <c r="AD20" s="12">
        <v>10</v>
      </c>
      <c r="AF20" s="47">
        <v>13</v>
      </c>
      <c r="AG20" s="11">
        <v>0</v>
      </c>
      <c r="AH20" s="11">
        <v>0</v>
      </c>
      <c r="AI20" s="11">
        <v>21</v>
      </c>
      <c r="AJ20" s="11">
        <v>22</v>
      </c>
      <c r="AK20" s="11">
        <v>7</v>
      </c>
      <c r="AL20" s="11">
        <v>10</v>
      </c>
      <c r="AM20" s="11">
        <v>0</v>
      </c>
      <c r="AN20" s="12">
        <v>13</v>
      </c>
      <c r="AP20" s="47">
        <v>13</v>
      </c>
      <c r="AQ20" s="11">
        <v>0</v>
      </c>
      <c r="AR20" s="11">
        <v>0</v>
      </c>
      <c r="AS20" s="11">
        <v>27</v>
      </c>
      <c r="AT20" s="11">
        <v>26</v>
      </c>
      <c r="AU20" s="11">
        <v>14</v>
      </c>
      <c r="AV20" s="11">
        <v>13</v>
      </c>
      <c r="AW20" s="11">
        <v>0</v>
      </c>
      <c r="AX20" s="12">
        <v>14</v>
      </c>
      <c r="AZ20" s="47">
        <v>13</v>
      </c>
      <c r="BA20" s="11">
        <v>1</v>
      </c>
      <c r="BB20" s="11">
        <v>0</v>
      </c>
      <c r="BC20" s="11">
        <v>29</v>
      </c>
      <c r="BD20" s="11">
        <v>28</v>
      </c>
      <c r="BE20" s="11">
        <v>16</v>
      </c>
      <c r="BF20" s="11">
        <v>16</v>
      </c>
      <c r="BG20" s="11">
        <v>0</v>
      </c>
      <c r="BH20" s="12">
        <v>7</v>
      </c>
      <c r="BJ20" s="47">
        <v>13</v>
      </c>
      <c r="BK20" s="11">
        <v>0</v>
      </c>
      <c r="BL20" s="11">
        <v>0</v>
      </c>
      <c r="BM20" s="11">
        <v>26</v>
      </c>
      <c r="BN20" s="11">
        <v>25</v>
      </c>
      <c r="BO20" s="11">
        <v>12</v>
      </c>
      <c r="BP20" s="11">
        <v>13</v>
      </c>
      <c r="BQ20" s="11">
        <v>0</v>
      </c>
      <c r="BR20" s="12">
        <v>11</v>
      </c>
      <c r="BT20" s="47">
        <v>13</v>
      </c>
      <c r="BU20" s="11">
        <v>0</v>
      </c>
      <c r="BV20" s="11">
        <v>0</v>
      </c>
      <c r="BW20" s="11">
        <v>30</v>
      </c>
      <c r="BX20" s="11">
        <v>30</v>
      </c>
      <c r="BY20" s="11">
        <v>17</v>
      </c>
      <c r="BZ20" s="11">
        <v>18</v>
      </c>
      <c r="CA20" s="11">
        <v>0</v>
      </c>
      <c r="CB20" s="12">
        <v>12</v>
      </c>
      <c r="CD20" s="47">
        <v>13</v>
      </c>
      <c r="CE20" s="11">
        <v>0</v>
      </c>
      <c r="CF20" s="11">
        <v>0</v>
      </c>
      <c r="CG20" s="11">
        <v>19</v>
      </c>
      <c r="CH20" s="11">
        <v>20</v>
      </c>
      <c r="CI20" s="11">
        <v>8</v>
      </c>
      <c r="CJ20" s="11">
        <v>8</v>
      </c>
      <c r="CK20" s="11">
        <v>0</v>
      </c>
      <c r="CL20" s="12">
        <v>8</v>
      </c>
      <c r="CN20" s="47">
        <v>13</v>
      </c>
      <c r="CO20" s="11">
        <v>0</v>
      </c>
      <c r="CP20" s="11">
        <v>0</v>
      </c>
      <c r="CQ20" s="11">
        <v>10</v>
      </c>
      <c r="CR20" s="11">
        <v>11</v>
      </c>
      <c r="CS20" s="11">
        <v>3</v>
      </c>
      <c r="CT20" s="11">
        <v>1</v>
      </c>
      <c r="CU20" s="11">
        <v>0</v>
      </c>
      <c r="CV20" s="12">
        <v>5</v>
      </c>
      <c r="CX20" s="47">
        <v>13</v>
      </c>
      <c r="CY20" s="11">
        <v>0</v>
      </c>
      <c r="CZ20" s="11">
        <v>0</v>
      </c>
      <c r="DA20" s="11">
        <v>6</v>
      </c>
      <c r="DB20" s="11">
        <v>6</v>
      </c>
      <c r="DC20" s="11">
        <v>1</v>
      </c>
      <c r="DD20" s="11">
        <v>0</v>
      </c>
      <c r="DE20" s="11">
        <v>0</v>
      </c>
      <c r="DF20" s="12">
        <v>7</v>
      </c>
      <c r="DH20" s="47">
        <v>13</v>
      </c>
      <c r="DI20" s="11">
        <v>0</v>
      </c>
      <c r="DJ20" s="11">
        <v>0</v>
      </c>
      <c r="DK20" s="11">
        <v>3</v>
      </c>
      <c r="DL20" s="11">
        <v>4</v>
      </c>
      <c r="DM20" s="11">
        <v>-3</v>
      </c>
      <c r="DN20" s="11">
        <v>-2</v>
      </c>
      <c r="DO20" s="11">
        <v>0</v>
      </c>
      <c r="DP20" s="12">
        <v>8</v>
      </c>
    </row>
    <row r="21" spans="2:120" ht="24" customHeight="1">
      <c r="B21" s="33">
        <v>14</v>
      </c>
      <c r="C21" s="8">
        <v>0</v>
      </c>
      <c r="D21" s="8">
        <v>0</v>
      </c>
      <c r="E21" s="8">
        <v>12</v>
      </c>
      <c r="F21" s="8">
        <v>13</v>
      </c>
      <c r="G21" s="8">
        <v>1</v>
      </c>
      <c r="H21" s="8">
        <v>-3</v>
      </c>
      <c r="I21" s="8">
        <v>0</v>
      </c>
      <c r="J21" s="9">
        <v>6</v>
      </c>
      <c r="L21" s="47">
        <v>14</v>
      </c>
      <c r="M21" s="11">
        <v>0</v>
      </c>
      <c r="N21" s="11">
        <v>0</v>
      </c>
      <c r="O21" s="11">
        <v>12</v>
      </c>
      <c r="P21" s="11">
        <v>12</v>
      </c>
      <c r="Q21" s="11">
        <v>1</v>
      </c>
      <c r="R21" s="11">
        <v>0</v>
      </c>
      <c r="S21" s="11">
        <v>0</v>
      </c>
      <c r="T21" s="12">
        <v>9</v>
      </c>
      <c r="V21" s="47">
        <v>14</v>
      </c>
      <c r="W21" s="11">
        <v>0</v>
      </c>
      <c r="X21" s="11">
        <v>0</v>
      </c>
      <c r="Y21" s="11">
        <v>17</v>
      </c>
      <c r="Z21" s="11">
        <v>18</v>
      </c>
      <c r="AA21" s="11">
        <v>6</v>
      </c>
      <c r="AB21" s="11">
        <v>7</v>
      </c>
      <c r="AC21" s="11">
        <v>0</v>
      </c>
      <c r="AD21" s="12">
        <v>10</v>
      </c>
      <c r="AF21" s="47">
        <v>14</v>
      </c>
      <c r="AG21" s="11">
        <v>0</v>
      </c>
      <c r="AH21" s="11">
        <v>0</v>
      </c>
      <c r="AI21" s="11">
        <v>22</v>
      </c>
      <c r="AJ21" s="11">
        <v>22</v>
      </c>
      <c r="AK21" s="11">
        <v>8</v>
      </c>
      <c r="AL21" s="11">
        <v>11</v>
      </c>
      <c r="AM21" s="11">
        <v>0</v>
      </c>
      <c r="AN21" s="12">
        <v>13</v>
      </c>
      <c r="AP21" s="47">
        <v>0</v>
      </c>
      <c r="AQ21" s="11">
        <v>1</v>
      </c>
      <c r="AR21" s="11">
        <v>0</v>
      </c>
      <c r="AS21" s="11">
        <v>31</v>
      </c>
      <c r="AT21" s="11">
        <v>30</v>
      </c>
      <c r="AU21" s="11">
        <v>18</v>
      </c>
      <c r="AV21" s="11">
        <v>17</v>
      </c>
      <c r="AW21" s="11">
        <v>0</v>
      </c>
      <c r="AX21" s="12">
        <v>13</v>
      </c>
      <c r="AZ21" s="47">
        <v>14</v>
      </c>
      <c r="BA21" s="11">
        <v>2</v>
      </c>
      <c r="BB21" s="11">
        <v>0</v>
      </c>
      <c r="BC21" s="11">
        <v>31</v>
      </c>
      <c r="BD21" s="11">
        <v>30</v>
      </c>
      <c r="BE21" s="11">
        <v>16</v>
      </c>
      <c r="BF21" s="11">
        <v>18</v>
      </c>
      <c r="BG21" s="11">
        <v>0</v>
      </c>
      <c r="BH21" s="12">
        <v>12</v>
      </c>
      <c r="BJ21" s="47">
        <v>14</v>
      </c>
      <c r="BK21" s="11">
        <v>0</v>
      </c>
      <c r="BL21" s="11">
        <v>0</v>
      </c>
      <c r="BM21" s="11">
        <v>29</v>
      </c>
      <c r="BN21" s="11">
        <v>28</v>
      </c>
      <c r="BO21" s="11">
        <v>15</v>
      </c>
      <c r="BP21" s="11">
        <v>17</v>
      </c>
      <c r="BQ21" s="11">
        <v>0</v>
      </c>
      <c r="BR21" s="12">
        <v>14</v>
      </c>
      <c r="BT21" s="47">
        <v>14</v>
      </c>
      <c r="BU21" s="11">
        <v>1</v>
      </c>
      <c r="BV21" s="11">
        <v>3</v>
      </c>
      <c r="BW21" s="11">
        <v>31</v>
      </c>
      <c r="BX21" s="11">
        <v>29</v>
      </c>
      <c r="BY21" s="11">
        <v>18</v>
      </c>
      <c r="BZ21" s="11">
        <v>17</v>
      </c>
      <c r="CA21" s="11">
        <v>0</v>
      </c>
      <c r="CB21" s="12">
        <v>11</v>
      </c>
      <c r="CD21" s="47">
        <v>14</v>
      </c>
      <c r="CE21" s="11">
        <v>0</v>
      </c>
      <c r="CF21" s="11">
        <v>0</v>
      </c>
      <c r="CG21" s="11">
        <v>21</v>
      </c>
      <c r="CH21" s="11">
        <v>21</v>
      </c>
      <c r="CI21" s="11">
        <v>10</v>
      </c>
      <c r="CJ21" s="11">
        <v>10</v>
      </c>
      <c r="CK21" s="11">
        <v>0</v>
      </c>
      <c r="CL21" s="12">
        <v>9</v>
      </c>
      <c r="CN21" s="47">
        <v>14</v>
      </c>
      <c r="CO21" s="11">
        <v>0</v>
      </c>
      <c r="CP21" s="11">
        <v>0</v>
      </c>
      <c r="CQ21" s="11">
        <v>11</v>
      </c>
      <c r="CR21" s="11">
        <v>11</v>
      </c>
      <c r="CS21" s="11">
        <v>-2</v>
      </c>
      <c r="CT21" s="11">
        <v>-3</v>
      </c>
      <c r="CU21" s="11">
        <v>0</v>
      </c>
      <c r="CV21" s="12">
        <v>9</v>
      </c>
      <c r="CX21" s="47">
        <v>14</v>
      </c>
      <c r="CY21" s="11">
        <v>0</v>
      </c>
      <c r="CZ21" s="11">
        <v>0</v>
      </c>
      <c r="DA21" s="11">
        <v>8</v>
      </c>
      <c r="DB21" s="11">
        <v>9</v>
      </c>
      <c r="DC21" s="11">
        <v>0</v>
      </c>
      <c r="DD21" s="11">
        <v>1</v>
      </c>
      <c r="DE21" s="11">
        <v>0</v>
      </c>
      <c r="DF21" s="12">
        <v>2</v>
      </c>
      <c r="DH21" s="47">
        <v>14</v>
      </c>
      <c r="DI21" s="11">
        <v>0</v>
      </c>
      <c r="DJ21" s="11">
        <v>0</v>
      </c>
      <c r="DK21" s="11">
        <v>1</v>
      </c>
      <c r="DL21" s="11">
        <v>1</v>
      </c>
      <c r="DM21" s="11">
        <v>-4</v>
      </c>
      <c r="DN21" s="11">
        <v>-4</v>
      </c>
      <c r="DO21" s="11">
        <v>0</v>
      </c>
      <c r="DP21" s="12">
        <v>4</v>
      </c>
    </row>
    <row r="22" spans="2:120" ht="24" customHeight="1">
      <c r="B22" s="33">
        <v>15</v>
      </c>
      <c r="C22" s="8">
        <v>0</v>
      </c>
      <c r="D22" s="8">
        <v>0</v>
      </c>
      <c r="E22" s="8">
        <v>9</v>
      </c>
      <c r="F22" s="8">
        <v>8</v>
      </c>
      <c r="G22" s="8">
        <v>0</v>
      </c>
      <c r="H22" s="8">
        <v>-2</v>
      </c>
      <c r="I22" s="8">
        <v>0</v>
      </c>
      <c r="J22" s="9">
        <v>8</v>
      </c>
      <c r="L22" s="47">
        <v>15</v>
      </c>
      <c r="M22" s="11">
        <v>0</v>
      </c>
      <c r="N22" s="11">
        <v>0</v>
      </c>
      <c r="O22" s="11">
        <v>11</v>
      </c>
      <c r="P22" s="11">
        <v>12</v>
      </c>
      <c r="Q22" s="11">
        <v>4</v>
      </c>
      <c r="R22" s="11">
        <v>5</v>
      </c>
      <c r="S22" s="11">
        <v>0</v>
      </c>
      <c r="T22" s="12">
        <v>4</v>
      </c>
      <c r="V22" s="47">
        <v>15</v>
      </c>
      <c r="W22" s="11">
        <v>0</v>
      </c>
      <c r="X22" s="11">
        <v>0</v>
      </c>
      <c r="Y22" s="11">
        <v>11</v>
      </c>
      <c r="Z22" s="11">
        <v>13</v>
      </c>
      <c r="AA22" s="11">
        <v>2</v>
      </c>
      <c r="AB22" s="11">
        <v>3</v>
      </c>
      <c r="AC22" s="11">
        <v>0</v>
      </c>
      <c r="AD22" s="12">
        <v>10</v>
      </c>
      <c r="AF22" s="47">
        <v>15</v>
      </c>
      <c r="AG22" s="11">
        <v>0</v>
      </c>
      <c r="AH22" s="11">
        <v>0</v>
      </c>
      <c r="AI22" s="11">
        <v>20</v>
      </c>
      <c r="AJ22" s="11">
        <v>21</v>
      </c>
      <c r="AK22" s="11">
        <v>4</v>
      </c>
      <c r="AL22" s="11">
        <v>6</v>
      </c>
      <c r="AM22" s="11">
        <v>0</v>
      </c>
      <c r="AN22" s="12">
        <v>13</v>
      </c>
      <c r="AP22" s="47">
        <v>15</v>
      </c>
      <c r="AQ22" s="11">
        <v>1</v>
      </c>
      <c r="AR22" s="11">
        <v>2</v>
      </c>
      <c r="AS22" s="11">
        <v>31</v>
      </c>
      <c r="AT22" s="11">
        <v>30</v>
      </c>
      <c r="AU22" s="11">
        <v>15</v>
      </c>
      <c r="AV22" s="11">
        <v>14</v>
      </c>
      <c r="AW22" s="11">
        <v>0</v>
      </c>
      <c r="AX22" s="12">
        <v>13</v>
      </c>
      <c r="AZ22" s="47">
        <v>15</v>
      </c>
      <c r="BA22" s="11">
        <v>0</v>
      </c>
      <c r="BB22" s="11">
        <v>0</v>
      </c>
      <c r="BC22" s="11">
        <v>31</v>
      </c>
      <c r="BD22" s="11">
        <v>31</v>
      </c>
      <c r="BE22" s="11">
        <v>19</v>
      </c>
      <c r="BF22" s="11">
        <v>19</v>
      </c>
      <c r="BG22" s="11">
        <v>0</v>
      </c>
      <c r="BH22" s="12">
        <v>13</v>
      </c>
      <c r="BJ22" s="47">
        <v>15</v>
      </c>
      <c r="BK22" s="11">
        <v>0</v>
      </c>
      <c r="BL22" s="11">
        <v>0</v>
      </c>
      <c r="BM22" s="11">
        <v>32</v>
      </c>
      <c r="BN22" s="11">
        <v>32</v>
      </c>
      <c r="BO22" s="11">
        <v>18</v>
      </c>
      <c r="BP22" s="11">
        <v>18</v>
      </c>
      <c r="BQ22" s="11">
        <v>0</v>
      </c>
      <c r="BR22" s="12">
        <v>15</v>
      </c>
      <c r="BT22" s="47">
        <v>15</v>
      </c>
      <c r="BU22" s="11">
        <v>0</v>
      </c>
      <c r="BV22" s="11">
        <v>0</v>
      </c>
      <c r="BW22" s="11">
        <v>29</v>
      </c>
      <c r="BX22" s="11">
        <v>30</v>
      </c>
      <c r="BY22" s="11">
        <v>16</v>
      </c>
      <c r="BZ22" s="11">
        <v>17</v>
      </c>
      <c r="CA22" s="11">
        <v>0</v>
      </c>
      <c r="CB22" s="12">
        <v>12</v>
      </c>
      <c r="CD22" s="47">
        <v>15</v>
      </c>
      <c r="CE22" s="11">
        <v>0</v>
      </c>
      <c r="CF22" s="11">
        <v>0</v>
      </c>
      <c r="CG22" s="11">
        <v>21</v>
      </c>
      <c r="CH22" s="11">
        <v>23</v>
      </c>
      <c r="CI22" s="11">
        <v>5</v>
      </c>
      <c r="CJ22" s="11">
        <v>7</v>
      </c>
      <c r="CK22" s="11">
        <v>0</v>
      </c>
      <c r="CL22" s="12">
        <v>7</v>
      </c>
      <c r="CN22" s="47">
        <v>15</v>
      </c>
      <c r="CO22" s="11">
        <v>0</v>
      </c>
      <c r="CP22" s="11">
        <v>0</v>
      </c>
      <c r="CQ22" s="11">
        <v>13</v>
      </c>
      <c r="CR22" s="11">
        <v>13</v>
      </c>
      <c r="CS22" s="11">
        <v>-1</v>
      </c>
      <c r="CT22" s="11">
        <v>0</v>
      </c>
      <c r="CU22" s="11">
        <v>0</v>
      </c>
      <c r="CV22" s="12">
        <v>10</v>
      </c>
      <c r="CX22" s="47">
        <v>15</v>
      </c>
      <c r="CY22" s="11">
        <v>0</v>
      </c>
      <c r="CZ22" s="11">
        <v>1</v>
      </c>
      <c r="DA22" s="11">
        <v>5</v>
      </c>
      <c r="DB22" s="11">
        <v>3</v>
      </c>
      <c r="DC22" s="11">
        <v>1</v>
      </c>
      <c r="DD22" s="11">
        <v>2</v>
      </c>
      <c r="DE22" s="11">
        <v>0</v>
      </c>
      <c r="DF22" s="12">
        <v>0</v>
      </c>
      <c r="DH22" s="47">
        <v>15</v>
      </c>
      <c r="DI22" s="11">
        <v>0</v>
      </c>
      <c r="DJ22" s="11">
        <v>0</v>
      </c>
      <c r="DK22" s="11">
        <v>2</v>
      </c>
      <c r="DL22" s="11">
        <v>2</v>
      </c>
      <c r="DM22" s="11">
        <v>-2</v>
      </c>
      <c r="DN22" s="11">
        <v>-1</v>
      </c>
      <c r="DO22" s="11">
        <v>0</v>
      </c>
      <c r="DP22" s="12">
        <v>0</v>
      </c>
    </row>
    <row r="23" spans="2:120" ht="24" customHeight="1">
      <c r="B23" s="33">
        <v>16</v>
      </c>
      <c r="C23" s="8">
        <v>0</v>
      </c>
      <c r="D23" s="8">
        <v>0</v>
      </c>
      <c r="E23" s="8">
        <v>8</v>
      </c>
      <c r="F23" s="8">
        <v>8</v>
      </c>
      <c r="G23" s="8">
        <v>-2</v>
      </c>
      <c r="H23" s="8">
        <v>-4</v>
      </c>
      <c r="I23" s="8">
        <v>0</v>
      </c>
      <c r="J23" s="9">
        <v>7</v>
      </c>
      <c r="L23" s="47">
        <v>16</v>
      </c>
      <c r="M23" s="11">
        <v>0</v>
      </c>
      <c r="N23" s="11">
        <v>0</v>
      </c>
      <c r="O23" s="11">
        <v>10</v>
      </c>
      <c r="P23" s="11">
        <v>8</v>
      </c>
      <c r="Q23" s="11">
        <v>-1</v>
      </c>
      <c r="R23" s="11">
        <v>1</v>
      </c>
      <c r="S23" s="11">
        <v>0</v>
      </c>
      <c r="T23" s="12">
        <v>0</v>
      </c>
      <c r="V23" s="47">
        <v>16</v>
      </c>
      <c r="W23" s="11">
        <v>0</v>
      </c>
      <c r="X23" s="11">
        <v>0</v>
      </c>
      <c r="Y23" s="11">
        <v>13</v>
      </c>
      <c r="Z23" s="11">
        <v>13</v>
      </c>
      <c r="AA23" s="11">
        <v>2</v>
      </c>
      <c r="AB23" s="11">
        <v>0</v>
      </c>
      <c r="AC23" s="11">
        <v>0</v>
      </c>
      <c r="AD23" s="12">
        <v>8</v>
      </c>
      <c r="AF23" s="47">
        <v>16</v>
      </c>
      <c r="AG23" s="11">
        <v>0</v>
      </c>
      <c r="AH23" s="11">
        <v>0</v>
      </c>
      <c r="AI23" s="11">
        <v>18</v>
      </c>
      <c r="AJ23" s="11">
        <v>18</v>
      </c>
      <c r="AK23" s="11">
        <v>4</v>
      </c>
      <c r="AL23" s="11">
        <v>4</v>
      </c>
      <c r="AM23" s="11">
        <v>0</v>
      </c>
      <c r="AN23" s="12">
        <v>13</v>
      </c>
      <c r="AP23" s="47">
        <v>16</v>
      </c>
      <c r="AQ23" s="11">
        <v>0</v>
      </c>
      <c r="AR23" s="11">
        <v>0</v>
      </c>
      <c r="AS23" s="11">
        <v>24</v>
      </c>
      <c r="AT23" s="11">
        <v>22</v>
      </c>
      <c r="AU23" s="11">
        <v>10</v>
      </c>
      <c r="AV23" s="11">
        <v>10</v>
      </c>
      <c r="AW23" s="11">
        <v>0</v>
      </c>
      <c r="AX23" s="12">
        <v>11</v>
      </c>
      <c r="AZ23" s="47">
        <v>16</v>
      </c>
      <c r="BA23" s="11">
        <v>1</v>
      </c>
      <c r="BB23" s="11">
        <v>0</v>
      </c>
      <c r="BC23" s="11">
        <v>28</v>
      </c>
      <c r="BD23" s="11">
        <v>27</v>
      </c>
      <c r="BE23" s="11">
        <v>16</v>
      </c>
      <c r="BF23" s="11">
        <v>15</v>
      </c>
      <c r="BG23" s="11">
        <v>0</v>
      </c>
      <c r="BH23" s="12">
        <v>6</v>
      </c>
      <c r="BJ23" s="47">
        <v>16</v>
      </c>
      <c r="BK23" s="11">
        <v>0</v>
      </c>
      <c r="BL23" s="11">
        <v>0</v>
      </c>
      <c r="BM23" s="11">
        <v>34</v>
      </c>
      <c r="BN23" s="11">
        <v>34</v>
      </c>
      <c r="BO23" s="11">
        <v>18</v>
      </c>
      <c r="BP23" s="11">
        <v>19</v>
      </c>
      <c r="BQ23" s="11">
        <v>0</v>
      </c>
      <c r="BR23" s="12">
        <v>15</v>
      </c>
      <c r="BT23" s="47">
        <v>16</v>
      </c>
      <c r="BU23" s="11">
        <v>0</v>
      </c>
      <c r="BV23" s="11">
        <v>0</v>
      </c>
      <c r="BW23" s="11">
        <v>33</v>
      </c>
      <c r="BX23" s="11">
        <v>32</v>
      </c>
      <c r="BY23" s="11">
        <v>16</v>
      </c>
      <c r="BZ23" s="11">
        <v>18</v>
      </c>
      <c r="CA23" s="11">
        <v>0</v>
      </c>
      <c r="CB23" s="12">
        <v>13</v>
      </c>
      <c r="CD23" s="47">
        <v>16</v>
      </c>
      <c r="CE23" s="11">
        <v>0</v>
      </c>
      <c r="CF23" s="11">
        <v>0</v>
      </c>
      <c r="CG23" s="11">
        <v>20</v>
      </c>
      <c r="CH23" s="11">
        <v>20</v>
      </c>
      <c r="CI23" s="11">
        <v>7</v>
      </c>
      <c r="CJ23" s="11">
        <v>8</v>
      </c>
      <c r="CK23" s="11">
        <v>0</v>
      </c>
      <c r="CL23" s="12">
        <v>11</v>
      </c>
      <c r="CN23" s="47">
        <v>16</v>
      </c>
      <c r="CO23" s="11">
        <v>0</v>
      </c>
      <c r="CP23" s="11">
        <v>0</v>
      </c>
      <c r="CQ23" s="11">
        <v>16</v>
      </c>
      <c r="CR23" s="11">
        <v>17</v>
      </c>
      <c r="CS23" s="11">
        <v>-1</v>
      </c>
      <c r="CT23" s="11">
        <v>1</v>
      </c>
      <c r="CU23" s="11">
        <v>0</v>
      </c>
      <c r="CV23" s="12">
        <v>10</v>
      </c>
      <c r="CX23" s="47">
        <v>16</v>
      </c>
      <c r="CY23" s="11">
        <v>0</v>
      </c>
      <c r="CZ23" s="11">
        <v>0</v>
      </c>
      <c r="DA23" s="11">
        <v>3</v>
      </c>
      <c r="DB23" s="11">
        <v>3</v>
      </c>
      <c r="DC23" s="11">
        <v>-3</v>
      </c>
      <c r="DD23" s="11">
        <v>-3</v>
      </c>
      <c r="DE23" s="11">
        <v>0</v>
      </c>
      <c r="DF23" s="12">
        <v>0</v>
      </c>
      <c r="DH23" s="47">
        <v>16</v>
      </c>
      <c r="DI23" s="11">
        <v>0</v>
      </c>
      <c r="DJ23" s="11">
        <v>0</v>
      </c>
      <c r="DK23" s="11">
        <v>2</v>
      </c>
      <c r="DL23" s="11">
        <v>2</v>
      </c>
      <c r="DM23" s="11">
        <v>-2</v>
      </c>
      <c r="DN23" s="11">
        <v>-1</v>
      </c>
      <c r="DO23" s="11">
        <v>0</v>
      </c>
      <c r="DP23" s="12">
        <v>0</v>
      </c>
    </row>
    <row r="24" spans="2:120" ht="24" customHeight="1">
      <c r="B24" s="33">
        <v>17</v>
      </c>
      <c r="C24" s="8">
        <v>0</v>
      </c>
      <c r="D24" s="8">
        <v>0</v>
      </c>
      <c r="E24" s="8">
        <v>4</v>
      </c>
      <c r="F24" s="8">
        <v>4</v>
      </c>
      <c r="G24" s="8">
        <v>0</v>
      </c>
      <c r="H24" s="8">
        <v>-1</v>
      </c>
      <c r="I24" s="8">
        <v>0</v>
      </c>
      <c r="J24" s="9">
        <v>1</v>
      </c>
      <c r="L24" s="47">
        <v>17</v>
      </c>
      <c r="M24" s="11">
        <v>0</v>
      </c>
      <c r="N24" s="11">
        <v>0</v>
      </c>
      <c r="O24" s="11">
        <v>9</v>
      </c>
      <c r="P24" s="11">
        <v>7</v>
      </c>
      <c r="Q24" s="11">
        <v>0</v>
      </c>
      <c r="R24" s="11">
        <v>4</v>
      </c>
      <c r="S24" s="11">
        <v>0</v>
      </c>
      <c r="T24" s="12">
        <v>0</v>
      </c>
      <c r="V24" s="47">
        <v>17</v>
      </c>
      <c r="W24" s="11">
        <v>0</v>
      </c>
      <c r="X24" s="11">
        <v>0</v>
      </c>
      <c r="Y24" s="11">
        <v>17</v>
      </c>
      <c r="Z24" s="11">
        <v>17</v>
      </c>
      <c r="AA24" s="11">
        <v>2</v>
      </c>
      <c r="AB24" s="11">
        <v>2</v>
      </c>
      <c r="AC24" s="11">
        <v>0</v>
      </c>
      <c r="AD24" s="12">
        <v>6</v>
      </c>
      <c r="AF24" s="47">
        <v>17</v>
      </c>
      <c r="AG24" s="11">
        <v>0</v>
      </c>
      <c r="AH24" s="11">
        <v>0</v>
      </c>
      <c r="AI24" s="11">
        <v>20</v>
      </c>
      <c r="AJ24" s="11">
        <v>20</v>
      </c>
      <c r="AK24" s="11">
        <v>7</v>
      </c>
      <c r="AL24" s="11">
        <v>6</v>
      </c>
      <c r="AM24" s="11">
        <v>0</v>
      </c>
      <c r="AN24" s="12">
        <v>11</v>
      </c>
      <c r="AP24" s="47">
        <v>17</v>
      </c>
      <c r="AQ24" s="11">
        <v>0</v>
      </c>
      <c r="AR24" s="11">
        <v>0</v>
      </c>
      <c r="AS24" s="11">
        <v>22</v>
      </c>
      <c r="AT24" s="11">
        <v>22</v>
      </c>
      <c r="AU24" s="11">
        <v>9</v>
      </c>
      <c r="AV24" s="11">
        <v>11</v>
      </c>
      <c r="AW24" s="11">
        <v>0</v>
      </c>
      <c r="AX24" s="12">
        <v>11</v>
      </c>
      <c r="AZ24" s="47">
        <v>17</v>
      </c>
      <c r="BA24" s="11">
        <v>0</v>
      </c>
      <c r="BB24" s="11">
        <v>0</v>
      </c>
      <c r="BC24" s="11">
        <v>29</v>
      </c>
      <c r="BD24" s="11">
        <v>29</v>
      </c>
      <c r="BE24" s="11">
        <v>15</v>
      </c>
      <c r="BF24" s="11">
        <v>16</v>
      </c>
      <c r="BG24" s="11">
        <v>0</v>
      </c>
      <c r="BH24" s="12">
        <v>13</v>
      </c>
      <c r="BJ24" s="47">
        <v>17</v>
      </c>
      <c r="BK24" s="11">
        <v>0</v>
      </c>
      <c r="BL24" s="11">
        <v>0</v>
      </c>
      <c r="BM24" s="11">
        <v>36</v>
      </c>
      <c r="BN24" s="11">
        <v>36</v>
      </c>
      <c r="BO24" s="11">
        <v>18</v>
      </c>
      <c r="BP24" s="11">
        <v>20</v>
      </c>
      <c r="BQ24" s="11">
        <v>0</v>
      </c>
      <c r="BR24" s="12">
        <v>14</v>
      </c>
      <c r="BT24" s="47">
        <v>17</v>
      </c>
      <c r="BU24" s="11">
        <v>0</v>
      </c>
      <c r="BV24" s="11">
        <v>0</v>
      </c>
      <c r="BW24" s="11">
        <v>33</v>
      </c>
      <c r="BX24" s="11">
        <v>33</v>
      </c>
      <c r="BY24" s="11">
        <v>19</v>
      </c>
      <c r="BZ24" s="11">
        <v>20</v>
      </c>
      <c r="CA24" s="11">
        <v>0</v>
      </c>
      <c r="CB24" s="12">
        <v>13</v>
      </c>
      <c r="CD24" s="47">
        <v>17</v>
      </c>
      <c r="CE24" s="11">
        <v>2</v>
      </c>
      <c r="CF24" s="11">
        <v>6</v>
      </c>
      <c r="CG24" s="11">
        <v>26</v>
      </c>
      <c r="CH24" s="11">
        <v>26</v>
      </c>
      <c r="CI24" s="11">
        <v>14</v>
      </c>
      <c r="CJ24" s="11">
        <v>15</v>
      </c>
      <c r="CK24" s="11">
        <v>0</v>
      </c>
      <c r="CL24" s="12">
        <v>10</v>
      </c>
      <c r="CN24" s="47">
        <v>17</v>
      </c>
      <c r="CO24" s="11">
        <v>0</v>
      </c>
      <c r="CP24" s="11">
        <v>0</v>
      </c>
      <c r="CQ24" s="11">
        <v>18</v>
      </c>
      <c r="CR24" s="11">
        <v>20</v>
      </c>
      <c r="CS24" s="11">
        <v>1</v>
      </c>
      <c r="CT24" s="11">
        <v>1</v>
      </c>
      <c r="CU24" s="11">
        <v>0</v>
      </c>
      <c r="CV24" s="12">
        <v>10</v>
      </c>
      <c r="CX24" s="47">
        <v>17</v>
      </c>
      <c r="CY24" s="11">
        <v>0</v>
      </c>
      <c r="CZ24" s="11">
        <v>0</v>
      </c>
      <c r="DA24" s="11">
        <v>2</v>
      </c>
      <c r="DB24" s="11">
        <v>2</v>
      </c>
      <c r="DC24" s="11">
        <v>-3</v>
      </c>
      <c r="DD24" s="11">
        <v>-1</v>
      </c>
      <c r="DE24" s="11">
        <v>0</v>
      </c>
      <c r="DF24" s="12">
        <v>0</v>
      </c>
      <c r="DH24" s="47">
        <v>17</v>
      </c>
      <c r="DI24" s="11">
        <v>0</v>
      </c>
      <c r="DJ24" s="11">
        <v>0</v>
      </c>
      <c r="DK24" s="11">
        <v>0</v>
      </c>
      <c r="DL24" s="11">
        <v>1</v>
      </c>
      <c r="DM24" s="11">
        <v>-4</v>
      </c>
      <c r="DN24" s="11">
        <v>-4</v>
      </c>
      <c r="DO24" s="11">
        <v>0</v>
      </c>
      <c r="DP24" s="12">
        <v>5</v>
      </c>
    </row>
    <row r="25" spans="2:120" ht="24" customHeight="1">
      <c r="B25" s="33">
        <v>18</v>
      </c>
      <c r="C25" s="8">
        <v>3</v>
      </c>
      <c r="D25" s="8">
        <v>3</v>
      </c>
      <c r="E25" s="8">
        <v>11</v>
      </c>
      <c r="F25" s="8">
        <v>13</v>
      </c>
      <c r="G25" s="8">
        <v>8</v>
      </c>
      <c r="H25" s="8">
        <v>8</v>
      </c>
      <c r="I25" s="8">
        <v>0</v>
      </c>
      <c r="J25" s="9">
        <v>5</v>
      </c>
      <c r="L25" s="47">
        <v>18</v>
      </c>
      <c r="M25" s="11">
        <v>0</v>
      </c>
      <c r="N25" s="11">
        <v>0</v>
      </c>
      <c r="O25" s="11">
        <v>5</v>
      </c>
      <c r="P25" s="11">
        <v>6</v>
      </c>
      <c r="Q25" s="11">
        <v>-3</v>
      </c>
      <c r="R25" s="11">
        <v>-4</v>
      </c>
      <c r="S25" s="11">
        <v>0</v>
      </c>
      <c r="T25" s="12">
        <v>2</v>
      </c>
      <c r="V25" s="47">
        <v>18</v>
      </c>
      <c r="W25" s="11">
        <v>0</v>
      </c>
      <c r="X25" s="11">
        <v>0</v>
      </c>
      <c r="Y25" s="11">
        <v>15</v>
      </c>
      <c r="Z25" s="11">
        <v>17</v>
      </c>
      <c r="AA25" s="11">
        <v>6</v>
      </c>
      <c r="AB25" s="11">
        <v>8</v>
      </c>
      <c r="AC25" s="11">
        <v>0</v>
      </c>
      <c r="AD25" s="12">
        <v>6</v>
      </c>
      <c r="AF25" s="47">
        <v>18</v>
      </c>
      <c r="AG25" s="11">
        <v>0</v>
      </c>
      <c r="AH25" s="11">
        <v>1</v>
      </c>
      <c r="AI25" s="11">
        <v>14</v>
      </c>
      <c r="AJ25" s="11">
        <v>20</v>
      </c>
      <c r="AK25" s="11">
        <v>3</v>
      </c>
      <c r="AL25" s="11">
        <v>1</v>
      </c>
      <c r="AM25" s="11">
        <v>0</v>
      </c>
      <c r="AN25" s="12">
        <v>4</v>
      </c>
      <c r="AP25" s="47">
        <v>18</v>
      </c>
      <c r="AQ25" s="11">
        <v>3</v>
      </c>
      <c r="AR25" s="11">
        <v>1</v>
      </c>
      <c r="AS25" s="11">
        <v>13</v>
      </c>
      <c r="AT25" s="11">
        <v>14</v>
      </c>
      <c r="AU25" s="11">
        <v>10</v>
      </c>
      <c r="AV25" s="11">
        <v>11</v>
      </c>
      <c r="AW25" s="11">
        <v>0</v>
      </c>
      <c r="AX25" s="12">
        <v>0</v>
      </c>
      <c r="AZ25" s="47">
        <v>18</v>
      </c>
      <c r="BA25" s="11">
        <v>7</v>
      </c>
      <c r="BB25" s="11">
        <v>6</v>
      </c>
      <c r="BC25" s="11">
        <v>30</v>
      </c>
      <c r="BD25" s="11">
        <v>29</v>
      </c>
      <c r="BE25" s="11">
        <v>15</v>
      </c>
      <c r="BF25" s="11">
        <v>18</v>
      </c>
      <c r="BG25" s="11">
        <v>0</v>
      </c>
      <c r="BH25" s="12">
        <v>10</v>
      </c>
      <c r="BJ25" s="47">
        <v>18</v>
      </c>
      <c r="BK25" s="11">
        <v>0</v>
      </c>
      <c r="BL25" s="11">
        <v>0</v>
      </c>
      <c r="BM25" s="11">
        <v>38</v>
      </c>
      <c r="BN25" s="11">
        <v>36</v>
      </c>
      <c r="BO25" s="11">
        <v>19</v>
      </c>
      <c r="BP25" s="11">
        <v>21</v>
      </c>
      <c r="BQ25" s="11">
        <v>0</v>
      </c>
      <c r="BR25" s="12">
        <v>14</v>
      </c>
      <c r="BT25" s="47">
        <v>18</v>
      </c>
      <c r="BU25" s="11">
        <v>0</v>
      </c>
      <c r="BV25" s="11">
        <v>0</v>
      </c>
      <c r="BW25" s="11">
        <v>25</v>
      </c>
      <c r="BX25" s="11">
        <v>27</v>
      </c>
      <c r="BY25" s="11">
        <v>15</v>
      </c>
      <c r="BZ25" s="11">
        <v>16</v>
      </c>
      <c r="CA25" s="11">
        <v>0</v>
      </c>
      <c r="CB25" s="12">
        <v>6</v>
      </c>
      <c r="CD25" s="47">
        <v>18</v>
      </c>
      <c r="CE25" s="11">
        <v>4</v>
      </c>
      <c r="CF25" s="11">
        <v>24</v>
      </c>
      <c r="CG25" s="11">
        <v>27</v>
      </c>
      <c r="CH25" s="11">
        <v>28</v>
      </c>
      <c r="CI25" s="11">
        <v>11</v>
      </c>
      <c r="CJ25" s="11">
        <v>12</v>
      </c>
      <c r="CK25" s="11">
        <v>0</v>
      </c>
      <c r="CL25" s="12">
        <v>6</v>
      </c>
      <c r="CN25" s="47">
        <v>18</v>
      </c>
      <c r="CO25" s="11">
        <v>2</v>
      </c>
      <c r="CP25" s="11">
        <v>4</v>
      </c>
      <c r="CQ25" s="11">
        <v>17</v>
      </c>
      <c r="CR25" s="11">
        <v>17</v>
      </c>
      <c r="CS25" s="11">
        <v>7</v>
      </c>
      <c r="CT25" s="11">
        <v>8</v>
      </c>
      <c r="CU25" s="11">
        <v>0</v>
      </c>
      <c r="CV25" s="12">
        <v>6</v>
      </c>
      <c r="CX25" s="47">
        <v>18</v>
      </c>
      <c r="CY25" s="11">
        <v>3</v>
      </c>
      <c r="CZ25" s="11">
        <v>1</v>
      </c>
      <c r="DA25" s="11">
        <v>6</v>
      </c>
      <c r="DB25" s="11">
        <v>9</v>
      </c>
      <c r="DC25" s="11">
        <v>2</v>
      </c>
      <c r="DD25" s="11">
        <v>4</v>
      </c>
      <c r="DE25" s="11">
        <v>0</v>
      </c>
      <c r="DF25" s="12">
        <v>1</v>
      </c>
      <c r="DH25" s="47">
        <v>18</v>
      </c>
      <c r="DI25" s="11">
        <v>0</v>
      </c>
      <c r="DJ25" s="11">
        <v>0</v>
      </c>
      <c r="DK25" s="11">
        <v>1</v>
      </c>
      <c r="DL25" s="11">
        <v>2</v>
      </c>
      <c r="DM25" s="11">
        <v>-4</v>
      </c>
      <c r="DN25" s="11">
        <v>-3</v>
      </c>
      <c r="DO25" s="11">
        <v>0</v>
      </c>
      <c r="DP25" s="12">
        <v>7</v>
      </c>
    </row>
    <row r="26" spans="2:120" ht="24" customHeight="1">
      <c r="B26" s="33">
        <v>19</v>
      </c>
      <c r="C26" s="8">
        <v>0</v>
      </c>
      <c r="D26" s="8">
        <v>0</v>
      </c>
      <c r="E26" s="8">
        <v>12</v>
      </c>
      <c r="F26" s="8">
        <v>12</v>
      </c>
      <c r="G26" s="8">
        <v>3</v>
      </c>
      <c r="H26" s="8">
        <v>2</v>
      </c>
      <c r="I26" s="8">
        <v>0</v>
      </c>
      <c r="J26" s="9">
        <v>7</v>
      </c>
      <c r="L26" s="47">
        <v>19</v>
      </c>
      <c r="M26" s="11">
        <v>0</v>
      </c>
      <c r="N26" s="11">
        <v>0</v>
      </c>
      <c r="O26" s="11">
        <v>4</v>
      </c>
      <c r="P26" s="11">
        <v>6</v>
      </c>
      <c r="Q26" s="11">
        <v>0</v>
      </c>
      <c r="R26" s="11">
        <v>-3</v>
      </c>
      <c r="S26" s="11">
        <v>0</v>
      </c>
      <c r="T26" s="12">
        <v>4</v>
      </c>
      <c r="V26" s="47">
        <v>19</v>
      </c>
      <c r="W26" s="11">
        <v>0</v>
      </c>
      <c r="X26" s="11">
        <v>0</v>
      </c>
      <c r="Y26" s="11">
        <v>18</v>
      </c>
      <c r="Z26" s="11">
        <v>19</v>
      </c>
      <c r="AA26" s="11">
        <v>6</v>
      </c>
      <c r="AB26" s="11">
        <v>7</v>
      </c>
      <c r="AC26" s="11">
        <v>0</v>
      </c>
      <c r="AD26" s="12">
        <v>1</v>
      </c>
      <c r="AF26" s="47">
        <v>19</v>
      </c>
      <c r="AG26" s="11">
        <v>0</v>
      </c>
      <c r="AH26" s="11">
        <v>0</v>
      </c>
      <c r="AI26" s="11">
        <v>15</v>
      </c>
      <c r="AJ26" s="11">
        <v>16</v>
      </c>
      <c r="AK26" s="11">
        <v>4</v>
      </c>
      <c r="AL26" s="11">
        <v>2</v>
      </c>
      <c r="AM26" s="11">
        <v>0</v>
      </c>
      <c r="AN26" s="12">
        <v>13</v>
      </c>
      <c r="AP26" s="47">
        <v>19</v>
      </c>
      <c r="AQ26" s="11">
        <v>0</v>
      </c>
      <c r="AR26" s="11">
        <v>0</v>
      </c>
      <c r="AS26" s="11">
        <v>25</v>
      </c>
      <c r="AT26" s="11">
        <v>25</v>
      </c>
      <c r="AU26" s="11">
        <v>14</v>
      </c>
      <c r="AV26" s="11">
        <v>14</v>
      </c>
      <c r="AW26" s="11">
        <v>0</v>
      </c>
      <c r="AX26" s="12">
        <v>4</v>
      </c>
      <c r="AZ26" s="47">
        <v>19</v>
      </c>
      <c r="BA26" s="11">
        <v>0</v>
      </c>
      <c r="BB26" s="11">
        <v>0</v>
      </c>
      <c r="BC26" s="11">
        <v>29</v>
      </c>
      <c r="BD26" s="11">
        <v>31</v>
      </c>
      <c r="BE26" s="11">
        <v>16</v>
      </c>
      <c r="BF26" s="11">
        <v>17</v>
      </c>
      <c r="BG26" s="11">
        <v>0</v>
      </c>
      <c r="BH26" s="12">
        <v>12</v>
      </c>
      <c r="BJ26" s="47">
        <v>19</v>
      </c>
      <c r="BK26" s="11">
        <v>0</v>
      </c>
      <c r="BL26" s="11">
        <v>0</v>
      </c>
      <c r="BM26" s="11">
        <v>38</v>
      </c>
      <c r="BN26" s="11">
        <v>38</v>
      </c>
      <c r="BO26" s="11">
        <v>20</v>
      </c>
      <c r="BP26" s="11">
        <v>20</v>
      </c>
      <c r="BQ26" s="11">
        <v>0</v>
      </c>
      <c r="BR26" s="12">
        <v>13</v>
      </c>
      <c r="BT26" s="47">
        <v>19</v>
      </c>
      <c r="BU26" s="11">
        <v>7</v>
      </c>
      <c r="BV26" s="11">
        <v>7</v>
      </c>
      <c r="BW26" s="11">
        <v>29</v>
      </c>
      <c r="BX26" s="11">
        <v>30</v>
      </c>
      <c r="BY26" s="11">
        <v>17</v>
      </c>
      <c r="BZ26" s="11">
        <v>17</v>
      </c>
      <c r="CA26" s="11">
        <v>0</v>
      </c>
      <c r="CB26" s="12">
        <v>12</v>
      </c>
      <c r="CD26" s="47">
        <v>19</v>
      </c>
      <c r="CE26" s="11">
        <v>0</v>
      </c>
      <c r="CF26" s="11">
        <v>0</v>
      </c>
      <c r="CG26" s="11">
        <v>16</v>
      </c>
      <c r="CH26" s="11">
        <v>17</v>
      </c>
      <c r="CI26" s="11">
        <v>5</v>
      </c>
      <c r="CJ26" s="11">
        <v>7</v>
      </c>
      <c r="CK26" s="11">
        <v>0</v>
      </c>
      <c r="CL26" s="12">
        <v>7</v>
      </c>
      <c r="CN26" s="47">
        <v>19</v>
      </c>
      <c r="CO26" s="11">
        <v>2</v>
      </c>
      <c r="CP26" s="11">
        <v>9</v>
      </c>
      <c r="CQ26" s="11">
        <v>8</v>
      </c>
      <c r="CR26" s="11">
        <v>8</v>
      </c>
      <c r="CS26" s="11">
        <v>1</v>
      </c>
      <c r="CT26" s="11">
        <v>1</v>
      </c>
      <c r="CU26" s="11">
        <v>0</v>
      </c>
      <c r="CV26" s="12">
        <v>0</v>
      </c>
      <c r="CX26" s="47">
        <v>19</v>
      </c>
      <c r="CY26" s="11">
        <v>0</v>
      </c>
      <c r="CZ26" s="11">
        <v>0</v>
      </c>
      <c r="DA26" s="11">
        <v>9</v>
      </c>
      <c r="DB26" s="11">
        <v>5</v>
      </c>
      <c r="DC26" s="11">
        <v>0</v>
      </c>
      <c r="DD26" s="11">
        <v>2</v>
      </c>
      <c r="DE26" s="11">
        <v>0</v>
      </c>
      <c r="DF26" s="12">
        <v>0</v>
      </c>
      <c r="DH26" s="47">
        <v>19</v>
      </c>
      <c r="DI26" s="11">
        <v>0</v>
      </c>
      <c r="DJ26" s="11">
        <v>0</v>
      </c>
      <c r="DK26" s="11">
        <v>0</v>
      </c>
      <c r="DL26" s="11">
        <v>0</v>
      </c>
      <c r="DM26" s="11">
        <v>-2</v>
      </c>
      <c r="DN26" s="11">
        <v>-2</v>
      </c>
      <c r="DO26" s="11">
        <v>0</v>
      </c>
      <c r="DP26" s="12">
        <v>0</v>
      </c>
    </row>
    <row r="27" spans="2:120" ht="24" customHeight="1">
      <c r="B27" s="33">
        <v>20</v>
      </c>
      <c r="C27" s="8">
        <v>2</v>
      </c>
      <c r="D27" s="8">
        <v>1</v>
      </c>
      <c r="E27" s="8">
        <v>8</v>
      </c>
      <c r="F27" s="8">
        <v>7</v>
      </c>
      <c r="G27" s="8">
        <v>3</v>
      </c>
      <c r="H27" s="8">
        <v>3</v>
      </c>
      <c r="I27" s="8">
        <v>0</v>
      </c>
      <c r="J27" s="9">
        <v>1</v>
      </c>
      <c r="L27" s="47">
        <v>20</v>
      </c>
      <c r="M27" s="11">
        <v>0</v>
      </c>
      <c r="N27" s="11">
        <v>0</v>
      </c>
      <c r="O27" s="11">
        <v>6</v>
      </c>
      <c r="P27" s="11">
        <v>7</v>
      </c>
      <c r="Q27" s="11">
        <v>2</v>
      </c>
      <c r="R27" s="11">
        <v>3</v>
      </c>
      <c r="S27" s="11">
        <v>0</v>
      </c>
      <c r="T27" s="12">
        <v>2</v>
      </c>
      <c r="V27" s="47">
        <v>20</v>
      </c>
      <c r="W27" s="11">
        <v>5</v>
      </c>
      <c r="X27" s="11">
        <v>3</v>
      </c>
      <c r="Y27" s="11">
        <v>15</v>
      </c>
      <c r="Z27" s="11">
        <v>16</v>
      </c>
      <c r="AA27" s="11">
        <v>4</v>
      </c>
      <c r="AB27" s="11">
        <v>5</v>
      </c>
      <c r="AC27" s="11">
        <v>0</v>
      </c>
      <c r="AD27" s="12">
        <v>2</v>
      </c>
      <c r="AF27" s="47">
        <v>20</v>
      </c>
      <c r="AG27" s="11">
        <v>0</v>
      </c>
      <c r="AH27" s="11">
        <v>0</v>
      </c>
      <c r="AI27" s="11">
        <v>21</v>
      </c>
      <c r="AJ27" s="11">
        <v>21</v>
      </c>
      <c r="AK27" s="11">
        <v>5</v>
      </c>
      <c r="AL27" s="11">
        <v>7</v>
      </c>
      <c r="AM27" s="11">
        <v>0</v>
      </c>
      <c r="AN27" s="12">
        <v>13</v>
      </c>
      <c r="AP27" s="47">
        <v>20</v>
      </c>
      <c r="AQ27" s="11">
        <v>0</v>
      </c>
      <c r="AR27" s="11">
        <v>0</v>
      </c>
      <c r="AS27" s="11">
        <v>26</v>
      </c>
      <c r="AT27" s="11">
        <v>26</v>
      </c>
      <c r="AU27" s="11">
        <v>16</v>
      </c>
      <c r="AV27" s="11">
        <v>17</v>
      </c>
      <c r="AW27" s="11">
        <v>0</v>
      </c>
      <c r="AX27" s="12">
        <v>11</v>
      </c>
      <c r="AZ27" s="47">
        <v>20</v>
      </c>
      <c r="BA27" s="11">
        <v>0</v>
      </c>
      <c r="BB27" s="11">
        <v>0</v>
      </c>
      <c r="BC27" s="11">
        <v>28</v>
      </c>
      <c r="BD27" s="11">
        <v>28</v>
      </c>
      <c r="BE27" s="11">
        <v>15</v>
      </c>
      <c r="BF27" s="11">
        <v>17</v>
      </c>
      <c r="BG27" s="11">
        <v>0</v>
      </c>
      <c r="BH27" s="12">
        <v>14</v>
      </c>
      <c r="BJ27" s="47">
        <v>20</v>
      </c>
      <c r="BK27" s="11">
        <v>0</v>
      </c>
      <c r="BL27" s="11">
        <v>0</v>
      </c>
      <c r="BM27" s="11">
        <v>39</v>
      </c>
      <c r="BN27" s="11">
        <v>38</v>
      </c>
      <c r="BO27" s="11">
        <v>20</v>
      </c>
      <c r="BP27" s="11">
        <v>20</v>
      </c>
      <c r="BQ27" s="11">
        <v>0</v>
      </c>
      <c r="BR27" s="12">
        <v>13</v>
      </c>
      <c r="BT27" s="47">
        <v>20</v>
      </c>
      <c r="BU27" s="11">
        <v>11</v>
      </c>
      <c r="BV27" s="11">
        <v>4</v>
      </c>
      <c r="BW27" s="11">
        <v>29</v>
      </c>
      <c r="BX27" s="11">
        <v>30</v>
      </c>
      <c r="BY27" s="11">
        <v>17</v>
      </c>
      <c r="BZ27" s="11">
        <v>17</v>
      </c>
      <c r="CA27" s="11">
        <v>0</v>
      </c>
      <c r="CB27" s="12">
        <v>10</v>
      </c>
      <c r="CD27" s="47">
        <v>20</v>
      </c>
      <c r="CE27" s="11">
        <v>0</v>
      </c>
      <c r="CF27" s="11">
        <v>0</v>
      </c>
      <c r="CG27" s="11">
        <v>17</v>
      </c>
      <c r="CH27" s="11">
        <v>17</v>
      </c>
      <c r="CI27" s="11">
        <v>4</v>
      </c>
      <c r="CJ27" s="11">
        <v>3</v>
      </c>
      <c r="CK27" s="11">
        <v>0</v>
      </c>
      <c r="CL27" s="12">
        <v>11</v>
      </c>
      <c r="CN27" s="47">
        <v>20</v>
      </c>
      <c r="CO27" s="11">
        <v>0</v>
      </c>
      <c r="CP27" s="11">
        <v>0</v>
      </c>
      <c r="CQ27" s="11">
        <v>7</v>
      </c>
      <c r="CR27" s="11">
        <v>8</v>
      </c>
      <c r="CS27" s="11">
        <v>2</v>
      </c>
      <c r="CT27" s="11">
        <v>3</v>
      </c>
      <c r="CU27" s="11">
        <v>0</v>
      </c>
      <c r="CV27" s="12">
        <v>5</v>
      </c>
      <c r="CX27" s="47">
        <v>20</v>
      </c>
      <c r="CY27" s="11">
        <v>0</v>
      </c>
      <c r="CZ27" s="11">
        <v>0</v>
      </c>
      <c r="DA27" s="11">
        <v>6</v>
      </c>
      <c r="DB27" s="11">
        <v>7</v>
      </c>
      <c r="DC27" s="11">
        <v>-3</v>
      </c>
      <c r="DD27" s="11">
        <v>-2</v>
      </c>
      <c r="DE27" s="11">
        <v>0</v>
      </c>
      <c r="DF27" s="12">
        <v>2</v>
      </c>
      <c r="DH27" s="47">
        <v>20</v>
      </c>
      <c r="DI27" s="11">
        <v>0</v>
      </c>
      <c r="DJ27" s="11">
        <v>0</v>
      </c>
      <c r="DK27" s="11">
        <v>-1</v>
      </c>
      <c r="DL27" s="11">
        <v>-1</v>
      </c>
      <c r="DM27" s="11">
        <v>-4</v>
      </c>
      <c r="DN27" s="11">
        <v>-3</v>
      </c>
      <c r="DO27" s="11">
        <v>0</v>
      </c>
      <c r="DP27" s="12">
        <v>0</v>
      </c>
    </row>
    <row r="28" spans="2:120" ht="24" customHeight="1">
      <c r="B28" s="33">
        <v>21</v>
      </c>
      <c r="C28" s="8">
        <v>1</v>
      </c>
      <c r="D28" s="8">
        <v>1</v>
      </c>
      <c r="E28" s="8">
        <v>10</v>
      </c>
      <c r="F28" s="8">
        <v>9</v>
      </c>
      <c r="G28" s="8">
        <v>3</v>
      </c>
      <c r="H28" s="8">
        <v>3</v>
      </c>
      <c r="I28" s="8">
        <v>0</v>
      </c>
      <c r="J28" s="9">
        <v>0</v>
      </c>
      <c r="L28" s="47">
        <v>21</v>
      </c>
      <c r="M28" s="11">
        <v>0</v>
      </c>
      <c r="N28" s="11">
        <v>1</v>
      </c>
      <c r="O28" s="11">
        <v>10</v>
      </c>
      <c r="P28" s="11">
        <v>12</v>
      </c>
      <c r="Q28" s="11">
        <v>1</v>
      </c>
      <c r="R28" s="11">
        <v>4</v>
      </c>
      <c r="S28" s="11">
        <v>0</v>
      </c>
      <c r="T28" s="12">
        <v>3</v>
      </c>
      <c r="V28" s="47">
        <v>21</v>
      </c>
      <c r="W28" s="11">
        <v>1</v>
      </c>
      <c r="X28" s="11">
        <v>1</v>
      </c>
      <c r="Y28" s="11">
        <v>7</v>
      </c>
      <c r="Z28" s="11">
        <v>8</v>
      </c>
      <c r="AA28" s="11">
        <v>-2</v>
      </c>
      <c r="AB28" s="11">
        <v>-2</v>
      </c>
      <c r="AC28" s="11">
        <v>0</v>
      </c>
      <c r="AD28" s="12">
        <v>0</v>
      </c>
      <c r="AF28" s="47">
        <v>21</v>
      </c>
      <c r="AG28" s="11">
        <v>0</v>
      </c>
      <c r="AH28" s="11">
        <v>0</v>
      </c>
      <c r="AI28" s="11">
        <v>15</v>
      </c>
      <c r="AJ28" s="11">
        <v>16</v>
      </c>
      <c r="AK28" s="11">
        <v>3</v>
      </c>
      <c r="AL28" s="11">
        <v>4</v>
      </c>
      <c r="AM28" s="11">
        <v>0</v>
      </c>
      <c r="AN28" s="12">
        <v>12</v>
      </c>
      <c r="AP28" s="47">
        <v>21</v>
      </c>
      <c r="AQ28" s="11">
        <v>0</v>
      </c>
      <c r="AR28" s="11">
        <v>0</v>
      </c>
      <c r="AS28" s="11">
        <v>31</v>
      </c>
      <c r="AT28" s="11">
        <v>31</v>
      </c>
      <c r="AU28" s="11">
        <v>17</v>
      </c>
      <c r="AV28" s="11">
        <v>17</v>
      </c>
      <c r="AW28" s="11">
        <v>0</v>
      </c>
      <c r="AX28" s="12">
        <v>12</v>
      </c>
      <c r="AZ28" s="47">
        <v>21</v>
      </c>
      <c r="BA28" s="11">
        <v>7</v>
      </c>
      <c r="BB28" s="11">
        <v>6</v>
      </c>
      <c r="BC28" s="11">
        <v>32</v>
      </c>
      <c r="BD28" s="11">
        <v>32</v>
      </c>
      <c r="BE28" s="11">
        <v>17</v>
      </c>
      <c r="BF28" s="11">
        <v>18</v>
      </c>
      <c r="BG28" s="11">
        <v>0</v>
      </c>
      <c r="BH28" s="12">
        <v>13</v>
      </c>
      <c r="BJ28" s="47">
        <v>21</v>
      </c>
      <c r="BK28" s="11">
        <v>0</v>
      </c>
      <c r="BL28" s="11">
        <v>0</v>
      </c>
      <c r="BM28" s="11">
        <v>38</v>
      </c>
      <c r="BN28" s="11">
        <v>38</v>
      </c>
      <c r="BO28" s="11">
        <v>18</v>
      </c>
      <c r="BP28" s="11">
        <v>20</v>
      </c>
      <c r="BQ28" s="11">
        <v>0</v>
      </c>
      <c r="BR28" s="12">
        <v>13</v>
      </c>
      <c r="BT28" s="47">
        <v>21</v>
      </c>
      <c r="BU28" s="11">
        <v>0</v>
      </c>
      <c r="BV28" s="11">
        <v>0</v>
      </c>
      <c r="BW28" s="11">
        <v>29</v>
      </c>
      <c r="BX28" s="11">
        <v>29</v>
      </c>
      <c r="BY28" s="11">
        <v>16</v>
      </c>
      <c r="BZ28" s="11">
        <v>18</v>
      </c>
      <c r="CA28" s="11">
        <v>0</v>
      </c>
      <c r="CB28" s="12">
        <v>9</v>
      </c>
      <c r="CD28" s="47">
        <v>21</v>
      </c>
      <c r="CE28" s="11">
        <v>0</v>
      </c>
      <c r="CF28" s="11">
        <v>0</v>
      </c>
      <c r="CG28" s="11">
        <v>18</v>
      </c>
      <c r="CH28" s="11">
        <v>19</v>
      </c>
      <c r="CI28" s="11">
        <v>3</v>
      </c>
      <c r="CJ28" s="11">
        <v>5</v>
      </c>
      <c r="CK28" s="11">
        <v>0</v>
      </c>
      <c r="CL28" s="12">
        <v>11</v>
      </c>
      <c r="CN28" s="47">
        <v>21</v>
      </c>
      <c r="CO28" s="11">
        <v>0</v>
      </c>
      <c r="CP28" s="11">
        <v>0</v>
      </c>
      <c r="CQ28" s="11">
        <v>9</v>
      </c>
      <c r="CR28" s="11">
        <v>8</v>
      </c>
      <c r="CS28" s="11">
        <v>4</v>
      </c>
      <c r="CT28" s="11">
        <v>5</v>
      </c>
      <c r="CU28" s="11">
        <v>0</v>
      </c>
      <c r="CV28" s="12">
        <v>0</v>
      </c>
      <c r="CX28" s="47">
        <v>21</v>
      </c>
      <c r="CY28" s="11">
        <v>0</v>
      </c>
      <c r="CZ28" s="11">
        <v>0</v>
      </c>
      <c r="DA28" s="11">
        <v>7</v>
      </c>
      <c r="DB28" s="11">
        <v>9</v>
      </c>
      <c r="DC28" s="11">
        <v>1</v>
      </c>
      <c r="DD28" s="11">
        <v>0</v>
      </c>
      <c r="DE28" s="11">
        <v>0</v>
      </c>
      <c r="DF28" s="12">
        <v>7</v>
      </c>
      <c r="DH28" s="47">
        <v>21</v>
      </c>
      <c r="DI28" s="11">
        <v>0</v>
      </c>
      <c r="DJ28" s="11">
        <v>0</v>
      </c>
      <c r="DK28" s="11">
        <v>-4</v>
      </c>
      <c r="DL28" s="11">
        <v>-3</v>
      </c>
      <c r="DM28" s="11">
        <v>-4</v>
      </c>
      <c r="DN28" s="11">
        <v>-3</v>
      </c>
      <c r="DO28" s="11">
        <v>0</v>
      </c>
      <c r="DP28" s="12">
        <v>0</v>
      </c>
    </row>
    <row r="29" spans="2:120" ht="24" customHeight="1">
      <c r="B29" s="33">
        <v>22</v>
      </c>
      <c r="C29" s="8">
        <v>0</v>
      </c>
      <c r="D29" s="8">
        <v>1</v>
      </c>
      <c r="E29" s="8">
        <v>7</v>
      </c>
      <c r="F29" s="8">
        <v>8</v>
      </c>
      <c r="G29" s="8">
        <v>2</v>
      </c>
      <c r="H29" s="8">
        <v>4</v>
      </c>
      <c r="I29" s="8">
        <v>0</v>
      </c>
      <c r="J29" s="9">
        <v>0</v>
      </c>
      <c r="L29" s="47">
        <v>22</v>
      </c>
      <c r="M29" s="11">
        <v>12</v>
      </c>
      <c r="N29" s="11">
        <v>6</v>
      </c>
      <c r="O29" s="11">
        <v>6</v>
      </c>
      <c r="P29" s="11">
        <v>9</v>
      </c>
      <c r="Q29" s="11">
        <v>-1</v>
      </c>
      <c r="R29" s="11">
        <v>0</v>
      </c>
      <c r="S29" s="11">
        <v>0</v>
      </c>
      <c r="T29" s="12">
        <v>0</v>
      </c>
      <c r="V29" s="47">
        <v>22</v>
      </c>
      <c r="W29" s="11">
        <v>0</v>
      </c>
      <c r="X29" s="11">
        <v>0</v>
      </c>
      <c r="Y29" s="11">
        <v>13</v>
      </c>
      <c r="Z29" s="11">
        <v>13</v>
      </c>
      <c r="AA29" s="11">
        <v>4</v>
      </c>
      <c r="AB29" s="11">
        <v>6</v>
      </c>
      <c r="AC29" s="11">
        <v>0</v>
      </c>
      <c r="AD29" s="12">
        <v>8</v>
      </c>
      <c r="AF29" s="47">
        <v>22</v>
      </c>
      <c r="AG29" s="11">
        <v>0</v>
      </c>
      <c r="AH29" s="11">
        <v>0</v>
      </c>
      <c r="AI29" s="11">
        <v>16</v>
      </c>
      <c r="AJ29" s="11">
        <v>16</v>
      </c>
      <c r="AK29" s="11">
        <v>2</v>
      </c>
      <c r="AL29" s="11">
        <v>2</v>
      </c>
      <c r="AM29" s="11">
        <v>0</v>
      </c>
      <c r="AN29" s="12">
        <v>13</v>
      </c>
      <c r="AP29" s="47">
        <v>22</v>
      </c>
      <c r="AQ29" s="11">
        <v>0</v>
      </c>
      <c r="AR29" s="11">
        <v>0</v>
      </c>
      <c r="AS29" s="11">
        <v>33</v>
      </c>
      <c r="AT29" s="11">
        <v>32</v>
      </c>
      <c r="AU29" s="11">
        <v>15</v>
      </c>
      <c r="AV29" s="11">
        <v>16</v>
      </c>
      <c r="AW29" s="11">
        <v>0</v>
      </c>
      <c r="AX29" s="12">
        <v>13</v>
      </c>
      <c r="AZ29" s="47">
        <v>22</v>
      </c>
      <c r="BA29" s="11">
        <v>0</v>
      </c>
      <c r="BB29" s="11">
        <v>0</v>
      </c>
      <c r="BC29" s="11">
        <v>29</v>
      </c>
      <c r="BD29" s="11">
        <v>29</v>
      </c>
      <c r="BE29" s="11">
        <v>17</v>
      </c>
      <c r="BF29" s="11">
        <v>18</v>
      </c>
      <c r="BG29" s="11">
        <v>0</v>
      </c>
      <c r="BH29" s="12">
        <v>12</v>
      </c>
      <c r="BJ29" s="47">
        <v>22</v>
      </c>
      <c r="BK29" s="11">
        <v>0</v>
      </c>
      <c r="BL29" s="11">
        <v>0</v>
      </c>
      <c r="BM29" s="11">
        <v>38</v>
      </c>
      <c r="BN29" s="11">
        <v>38</v>
      </c>
      <c r="BO29" s="11">
        <v>20</v>
      </c>
      <c r="BP29" s="11">
        <v>23</v>
      </c>
      <c r="BQ29" s="11">
        <v>0</v>
      </c>
      <c r="BR29" s="12">
        <v>12</v>
      </c>
      <c r="BT29" s="47">
        <v>22</v>
      </c>
      <c r="BU29" s="11">
        <v>0</v>
      </c>
      <c r="BV29" s="11">
        <v>0</v>
      </c>
      <c r="BW29" s="11">
        <v>33</v>
      </c>
      <c r="BX29" s="11">
        <v>34</v>
      </c>
      <c r="BY29" s="11">
        <v>20</v>
      </c>
      <c r="BZ29" s="11">
        <v>20</v>
      </c>
      <c r="CA29" s="11">
        <v>0</v>
      </c>
      <c r="CB29" s="12">
        <v>12</v>
      </c>
      <c r="CD29" s="47">
        <v>22</v>
      </c>
      <c r="CE29" s="11">
        <v>0</v>
      </c>
      <c r="CF29" s="11">
        <v>0</v>
      </c>
      <c r="CG29" s="11">
        <v>20</v>
      </c>
      <c r="CH29" s="11">
        <v>21</v>
      </c>
      <c r="CI29" s="11">
        <v>3</v>
      </c>
      <c r="CJ29" s="11">
        <v>5</v>
      </c>
      <c r="CK29" s="11">
        <v>0</v>
      </c>
      <c r="CL29" s="12">
        <v>11</v>
      </c>
      <c r="CN29" s="47">
        <v>22</v>
      </c>
      <c r="CO29" s="11">
        <v>12</v>
      </c>
      <c r="CP29" s="11">
        <v>10</v>
      </c>
      <c r="CQ29" s="11">
        <v>13</v>
      </c>
      <c r="CR29" s="11">
        <v>14</v>
      </c>
      <c r="CS29" s="11">
        <v>7</v>
      </c>
      <c r="CT29" s="11">
        <v>8</v>
      </c>
      <c r="CU29" s="11">
        <v>0</v>
      </c>
      <c r="CV29" s="12">
        <v>0</v>
      </c>
      <c r="CX29" s="47">
        <v>22</v>
      </c>
      <c r="CY29" s="11">
        <v>0</v>
      </c>
      <c r="CZ29" s="11">
        <v>0</v>
      </c>
      <c r="DA29" s="11">
        <v>9</v>
      </c>
      <c r="DB29" s="11">
        <v>10</v>
      </c>
      <c r="DC29" s="11">
        <v>2</v>
      </c>
      <c r="DD29" s="11">
        <v>2</v>
      </c>
      <c r="DE29" s="11">
        <v>0</v>
      </c>
      <c r="DF29" s="12">
        <v>2</v>
      </c>
      <c r="DH29" s="47">
        <v>22</v>
      </c>
      <c r="DI29" s="11">
        <v>0</v>
      </c>
      <c r="DJ29" s="11">
        <v>0</v>
      </c>
      <c r="DK29" s="11">
        <v>-3</v>
      </c>
      <c r="DL29" s="11">
        <v>-3</v>
      </c>
      <c r="DM29" s="11">
        <v>-5</v>
      </c>
      <c r="DN29" s="11">
        <v>-5</v>
      </c>
      <c r="DO29" s="11">
        <v>0</v>
      </c>
      <c r="DP29" s="12">
        <v>0</v>
      </c>
    </row>
    <row r="30" spans="2:120" ht="24" customHeight="1">
      <c r="B30" s="33">
        <v>23</v>
      </c>
      <c r="C30" s="8">
        <v>9</v>
      </c>
      <c r="D30" s="8">
        <v>4</v>
      </c>
      <c r="E30" s="8">
        <v>4</v>
      </c>
      <c r="F30" s="8">
        <v>5</v>
      </c>
      <c r="G30" s="8">
        <v>1</v>
      </c>
      <c r="H30" s="8">
        <v>3</v>
      </c>
      <c r="I30" s="8">
        <v>0</v>
      </c>
      <c r="J30" s="9">
        <v>0</v>
      </c>
      <c r="L30" s="47">
        <v>23</v>
      </c>
      <c r="M30" s="11">
        <v>0</v>
      </c>
      <c r="N30" s="11">
        <v>0</v>
      </c>
      <c r="O30" s="11">
        <v>5</v>
      </c>
      <c r="P30" s="11">
        <v>6</v>
      </c>
      <c r="Q30" s="11">
        <v>-2</v>
      </c>
      <c r="R30" s="11">
        <v>-1</v>
      </c>
      <c r="S30" s="11">
        <v>0</v>
      </c>
      <c r="T30" s="12">
        <v>8</v>
      </c>
      <c r="V30" s="47">
        <v>23</v>
      </c>
      <c r="W30" s="11">
        <v>5</v>
      </c>
      <c r="X30" s="11">
        <v>5</v>
      </c>
      <c r="Y30" s="11">
        <v>16</v>
      </c>
      <c r="Z30" s="11">
        <v>15</v>
      </c>
      <c r="AA30" s="11">
        <v>6</v>
      </c>
      <c r="AB30" s="11">
        <v>7</v>
      </c>
      <c r="AC30" s="11">
        <v>0</v>
      </c>
      <c r="AD30" s="12">
        <v>0</v>
      </c>
      <c r="AF30" s="47">
        <v>23</v>
      </c>
      <c r="AG30" s="11">
        <v>0</v>
      </c>
      <c r="AH30" s="11">
        <v>0</v>
      </c>
      <c r="AI30" s="11">
        <v>20</v>
      </c>
      <c r="AJ30" s="11">
        <v>21</v>
      </c>
      <c r="AK30" s="11">
        <v>8</v>
      </c>
      <c r="AL30" s="11">
        <v>5</v>
      </c>
      <c r="AM30" s="11">
        <v>0</v>
      </c>
      <c r="AN30" s="12">
        <v>13</v>
      </c>
      <c r="AP30" s="47">
        <v>23</v>
      </c>
      <c r="AQ30" s="11">
        <v>0</v>
      </c>
      <c r="AR30" s="11">
        <v>0</v>
      </c>
      <c r="AS30" s="11">
        <v>32</v>
      </c>
      <c r="AT30" s="11">
        <v>31</v>
      </c>
      <c r="AU30" s="11">
        <v>16</v>
      </c>
      <c r="AV30" s="11">
        <v>18</v>
      </c>
      <c r="AW30" s="11">
        <v>0</v>
      </c>
      <c r="AX30" s="12">
        <v>13</v>
      </c>
      <c r="AZ30" s="47">
        <v>23</v>
      </c>
      <c r="BA30" s="11">
        <v>0</v>
      </c>
      <c r="BB30" s="11">
        <v>0</v>
      </c>
      <c r="BC30" s="11">
        <v>26</v>
      </c>
      <c r="BD30" s="11">
        <v>28</v>
      </c>
      <c r="BE30" s="11">
        <v>14</v>
      </c>
      <c r="BF30" s="11">
        <v>15</v>
      </c>
      <c r="BG30" s="11">
        <v>0</v>
      </c>
      <c r="BH30" s="12">
        <v>8</v>
      </c>
      <c r="BJ30" s="47">
        <v>23</v>
      </c>
      <c r="BK30" s="11">
        <v>0</v>
      </c>
      <c r="BL30" s="11">
        <v>0</v>
      </c>
      <c r="BM30" s="11">
        <v>33</v>
      </c>
      <c r="BN30" s="11">
        <v>32</v>
      </c>
      <c r="BO30" s="11">
        <v>21</v>
      </c>
      <c r="BP30" s="11">
        <v>20</v>
      </c>
      <c r="BQ30" s="11">
        <v>0</v>
      </c>
      <c r="BR30" s="12">
        <v>13</v>
      </c>
      <c r="BT30" s="47">
        <v>23</v>
      </c>
      <c r="BU30" s="11">
        <v>0</v>
      </c>
      <c r="BV30" s="11">
        <v>0</v>
      </c>
      <c r="BW30" s="11">
        <v>36</v>
      </c>
      <c r="BX30" s="11">
        <v>37</v>
      </c>
      <c r="BY30" s="11">
        <v>22</v>
      </c>
      <c r="BZ30" s="11">
        <v>22</v>
      </c>
      <c r="CA30" s="11">
        <v>0</v>
      </c>
      <c r="CB30" s="12">
        <v>11</v>
      </c>
      <c r="CD30" s="47">
        <v>23</v>
      </c>
      <c r="CE30" s="11">
        <v>0</v>
      </c>
      <c r="CF30" s="11">
        <v>0</v>
      </c>
      <c r="CG30" s="11">
        <v>21</v>
      </c>
      <c r="CH30" s="11">
        <v>23</v>
      </c>
      <c r="CI30" s="11">
        <v>4</v>
      </c>
      <c r="CJ30" s="11">
        <v>7</v>
      </c>
      <c r="CK30" s="11">
        <v>0</v>
      </c>
      <c r="CL30" s="12">
        <v>11</v>
      </c>
      <c r="CN30" s="47">
        <v>23</v>
      </c>
      <c r="CO30" s="11">
        <v>4</v>
      </c>
      <c r="CP30" s="11">
        <v>7</v>
      </c>
      <c r="CQ30" s="11">
        <v>9</v>
      </c>
      <c r="CR30" s="11">
        <v>10</v>
      </c>
      <c r="CS30" s="11">
        <v>7</v>
      </c>
      <c r="CT30" s="11">
        <v>7</v>
      </c>
      <c r="CU30" s="11">
        <v>0</v>
      </c>
      <c r="CV30" s="12">
        <v>3</v>
      </c>
      <c r="CX30" s="47">
        <v>23</v>
      </c>
      <c r="CY30" s="11">
        <v>0</v>
      </c>
      <c r="CZ30" s="11">
        <v>0</v>
      </c>
      <c r="DA30" s="11">
        <v>13</v>
      </c>
      <c r="DB30" s="11">
        <v>13</v>
      </c>
      <c r="DC30" s="11">
        <v>4</v>
      </c>
      <c r="DD30" s="11">
        <v>3</v>
      </c>
      <c r="DE30" s="11">
        <v>0</v>
      </c>
      <c r="DF30" s="12">
        <v>4</v>
      </c>
      <c r="DH30" s="47">
        <v>23</v>
      </c>
      <c r="DI30" s="11">
        <v>0</v>
      </c>
      <c r="DJ30" s="11">
        <v>0</v>
      </c>
      <c r="DK30" s="11">
        <v>-5</v>
      </c>
      <c r="DL30" s="11">
        <v>-4</v>
      </c>
      <c r="DM30" s="11">
        <v>-6</v>
      </c>
      <c r="DN30" s="11">
        <v>-6</v>
      </c>
      <c r="DO30" s="11">
        <v>0</v>
      </c>
      <c r="DP30" s="12">
        <v>0</v>
      </c>
    </row>
    <row r="31" spans="2:120" ht="24" customHeight="1">
      <c r="B31" s="33">
        <v>24</v>
      </c>
      <c r="C31" s="8">
        <v>3</v>
      </c>
      <c r="D31" s="8">
        <v>2</v>
      </c>
      <c r="E31" s="8">
        <v>9</v>
      </c>
      <c r="F31" s="8">
        <v>10</v>
      </c>
      <c r="G31" s="8">
        <v>-1</v>
      </c>
      <c r="H31" s="8">
        <v>-1</v>
      </c>
      <c r="I31" s="8">
        <v>0</v>
      </c>
      <c r="J31" s="9">
        <v>1</v>
      </c>
      <c r="L31" s="47">
        <v>24</v>
      </c>
      <c r="M31" s="11">
        <v>0</v>
      </c>
      <c r="N31" s="11">
        <v>0</v>
      </c>
      <c r="O31" s="11">
        <v>4</v>
      </c>
      <c r="P31" s="11">
        <v>4</v>
      </c>
      <c r="Q31" s="11">
        <v>-1</v>
      </c>
      <c r="R31" s="11">
        <v>-1</v>
      </c>
      <c r="S31" s="11">
        <v>0</v>
      </c>
      <c r="T31" s="12">
        <v>0</v>
      </c>
      <c r="V31" s="47">
        <v>24</v>
      </c>
      <c r="W31" s="11">
        <v>0</v>
      </c>
      <c r="X31" s="11">
        <v>1</v>
      </c>
      <c r="Y31" s="11">
        <v>11</v>
      </c>
      <c r="Z31" s="11">
        <v>12</v>
      </c>
      <c r="AA31" s="11">
        <v>4</v>
      </c>
      <c r="AB31" s="11">
        <v>5</v>
      </c>
      <c r="AC31" s="11">
        <v>0</v>
      </c>
      <c r="AD31" s="12">
        <v>1</v>
      </c>
      <c r="AF31" s="47">
        <v>24</v>
      </c>
      <c r="AG31" s="11">
        <v>0</v>
      </c>
      <c r="AH31" s="11">
        <v>2</v>
      </c>
      <c r="AI31" s="11">
        <v>23</v>
      </c>
      <c r="AJ31" s="11">
        <v>24</v>
      </c>
      <c r="AK31" s="11">
        <v>11</v>
      </c>
      <c r="AL31" s="11">
        <v>12</v>
      </c>
      <c r="AM31" s="11">
        <v>0</v>
      </c>
      <c r="AN31" s="12">
        <v>9</v>
      </c>
      <c r="AP31" s="47">
        <v>24</v>
      </c>
      <c r="AQ31" s="11">
        <v>3</v>
      </c>
      <c r="AR31" s="11">
        <v>0</v>
      </c>
      <c r="AS31" s="11">
        <v>30</v>
      </c>
      <c r="AT31" s="11">
        <v>31</v>
      </c>
      <c r="AU31" s="11">
        <v>17</v>
      </c>
      <c r="AV31" s="11">
        <v>19</v>
      </c>
      <c r="AW31" s="11">
        <v>0</v>
      </c>
      <c r="AX31" s="12">
        <v>8</v>
      </c>
      <c r="AZ31" s="47">
        <v>24</v>
      </c>
      <c r="BA31" s="11">
        <v>0</v>
      </c>
      <c r="BB31" s="11">
        <v>0</v>
      </c>
      <c r="BC31" s="11">
        <v>28</v>
      </c>
      <c r="BD31" s="11">
        <v>28</v>
      </c>
      <c r="BE31" s="11">
        <v>16</v>
      </c>
      <c r="BF31" s="11">
        <v>16</v>
      </c>
      <c r="BG31" s="11">
        <v>0</v>
      </c>
      <c r="BH31" s="12">
        <v>15</v>
      </c>
      <c r="BJ31" s="47">
        <v>24</v>
      </c>
      <c r="BK31" s="11">
        <v>1</v>
      </c>
      <c r="BL31" s="11">
        <v>6</v>
      </c>
      <c r="BM31" s="11">
        <v>35</v>
      </c>
      <c r="BN31" s="11">
        <v>36</v>
      </c>
      <c r="BO31" s="11">
        <v>16</v>
      </c>
      <c r="BP31" s="11">
        <v>17</v>
      </c>
      <c r="BQ31" s="11">
        <v>0</v>
      </c>
      <c r="BR31" s="12">
        <v>12</v>
      </c>
      <c r="BT31" s="47">
        <v>24</v>
      </c>
      <c r="BU31" s="11">
        <v>0</v>
      </c>
      <c r="BV31" s="11">
        <v>0</v>
      </c>
      <c r="BW31" s="11">
        <v>35</v>
      </c>
      <c r="BX31" s="11">
        <v>36</v>
      </c>
      <c r="BY31" s="11">
        <v>22</v>
      </c>
      <c r="BZ31" s="11">
        <v>21</v>
      </c>
      <c r="CA31" s="11">
        <v>0</v>
      </c>
      <c r="CB31" s="12">
        <v>11</v>
      </c>
      <c r="CD31" s="47">
        <v>24</v>
      </c>
      <c r="CE31" s="11">
        <v>0</v>
      </c>
      <c r="CF31" s="11">
        <v>0</v>
      </c>
      <c r="CG31" s="11">
        <v>22</v>
      </c>
      <c r="CH31" s="11">
        <v>23</v>
      </c>
      <c r="CI31" s="11">
        <v>5</v>
      </c>
      <c r="CJ31" s="11">
        <v>8</v>
      </c>
      <c r="CK31" s="11">
        <v>0</v>
      </c>
      <c r="CL31" s="12">
        <v>11</v>
      </c>
      <c r="CN31" s="47">
        <v>24</v>
      </c>
      <c r="CO31" s="11">
        <v>25</v>
      </c>
      <c r="CP31" s="11">
        <v>35</v>
      </c>
      <c r="CQ31" s="11">
        <v>10</v>
      </c>
      <c r="CR31" s="11">
        <v>8</v>
      </c>
      <c r="CS31" s="11">
        <v>6</v>
      </c>
      <c r="CT31" s="11">
        <v>6</v>
      </c>
      <c r="CU31" s="11">
        <v>0</v>
      </c>
      <c r="CV31" s="12">
        <v>0</v>
      </c>
      <c r="CX31" s="47">
        <v>24</v>
      </c>
      <c r="CY31" s="11">
        <v>0</v>
      </c>
      <c r="CZ31" s="11">
        <v>0</v>
      </c>
      <c r="DA31" s="11">
        <v>13</v>
      </c>
      <c r="DB31" s="11">
        <v>13</v>
      </c>
      <c r="DC31" s="11">
        <v>4</v>
      </c>
      <c r="DD31" s="11">
        <v>4</v>
      </c>
      <c r="DE31" s="11">
        <v>0</v>
      </c>
      <c r="DF31" s="12">
        <v>7</v>
      </c>
      <c r="DH31" s="47">
        <v>24</v>
      </c>
      <c r="DI31" s="11">
        <v>0</v>
      </c>
      <c r="DJ31" s="11">
        <v>0</v>
      </c>
      <c r="DK31" s="11">
        <v>-5</v>
      </c>
      <c r="DL31" s="11">
        <v>-4</v>
      </c>
      <c r="DM31" s="11">
        <v>-5</v>
      </c>
      <c r="DN31" s="11">
        <v>-5</v>
      </c>
      <c r="DO31" s="11">
        <v>0</v>
      </c>
      <c r="DP31" s="12">
        <v>0</v>
      </c>
    </row>
    <row r="32" spans="2:120" ht="24" customHeight="1">
      <c r="B32" s="33">
        <v>25</v>
      </c>
      <c r="C32" s="8">
        <v>0</v>
      </c>
      <c r="D32" s="8">
        <v>0</v>
      </c>
      <c r="E32" s="8">
        <v>2</v>
      </c>
      <c r="F32" s="8">
        <v>2</v>
      </c>
      <c r="G32" s="8">
        <v>-4</v>
      </c>
      <c r="H32" s="8">
        <v>-5</v>
      </c>
      <c r="I32" s="8">
        <v>0</v>
      </c>
      <c r="J32" s="9">
        <v>1</v>
      </c>
      <c r="L32" s="47">
        <v>25</v>
      </c>
      <c r="M32" s="11">
        <v>0</v>
      </c>
      <c r="N32" s="11">
        <v>0</v>
      </c>
      <c r="O32" s="11">
        <v>4</v>
      </c>
      <c r="P32" s="11">
        <v>5</v>
      </c>
      <c r="Q32" s="11">
        <v>1</v>
      </c>
      <c r="R32" s="11">
        <v>1</v>
      </c>
      <c r="S32" s="11">
        <v>0</v>
      </c>
      <c r="T32" s="12">
        <v>0</v>
      </c>
      <c r="V32" s="47">
        <v>25</v>
      </c>
      <c r="W32" s="11">
        <v>0</v>
      </c>
      <c r="X32" s="11">
        <v>0</v>
      </c>
      <c r="Y32" s="11">
        <v>16</v>
      </c>
      <c r="Z32" s="11">
        <v>16</v>
      </c>
      <c r="AA32" s="11">
        <v>3</v>
      </c>
      <c r="AB32" s="11">
        <v>5</v>
      </c>
      <c r="AC32" s="11">
        <v>0</v>
      </c>
      <c r="AD32" s="12">
        <v>10</v>
      </c>
      <c r="AF32" s="47">
        <v>25</v>
      </c>
      <c r="AG32" s="11">
        <v>0</v>
      </c>
      <c r="AH32" s="11">
        <v>0</v>
      </c>
      <c r="AI32" s="11">
        <v>19</v>
      </c>
      <c r="AJ32" s="11">
        <v>20</v>
      </c>
      <c r="AK32" s="11">
        <v>6</v>
      </c>
      <c r="AL32" s="11">
        <v>8</v>
      </c>
      <c r="AM32" s="11">
        <v>0</v>
      </c>
      <c r="AN32" s="12">
        <v>9</v>
      </c>
      <c r="AP32" s="47">
        <v>25</v>
      </c>
      <c r="AQ32" s="11">
        <v>0</v>
      </c>
      <c r="AR32" s="11">
        <v>0</v>
      </c>
      <c r="AS32" s="11">
        <v>31</v>
      </c>
      <c r="AT32" s="11">
        <v>29</v>
      </c>
      <c r="AU32" s="11">
        <v>15</v>
      </c>
      <c r="AV32" s="11">
        <v>16</v>
      </c>
      <c r="AW32" s="11">
        <v>0</v>
      </c>
      <c r="AX32" s="12">
        <v>8</v>
      </c>
      <c r="AZ32" s="47">
        <v>25</v>
      </c>
      <c r="BA32" s="11">
        <v>0</v>
      </c>
      <c r="BB32" s="11">
        <v>0</v>
      </c>
      <c r="BC32" s="11">
        <v>31</v>
      </c>
      <c r="BD32" s="11">
        <v>31</v>
      </c>
      <c r="BE32" s="11">
        <v>20</v>
      </c>
      <c r="BF32" s="11">
        <v>20</v>
      </c>
      <c r="BG32" s="11">
        <v>0</v>
      </c>
      <c r="BH32" s="12">
        <v>12</v>
      </c>
      <c r="BJ32" s="47">
        <v>25</v>
      </c>
      <c r="BK32" s="11">
        <v>0</v>
      </c>
      <c r="BL32" s="11">
        <v>0</v>
      </c>
      <c r="BM32" s="11">
        <v>26</v>
      </c>
      <c r="BN32" s="11">
        <v>26</v>
      </c>
      <c r="BO32" s="11">
        <v>12</v>
      </c>
      <c r="BP32" s="11">
        <v>12</v>
      </c>
      <c r="BQ32" s="11">
        <v>0</v>
      </c>
      <c r="BR32" s="12">
        <v>12</v>
      </c>
      <c r="BT32" s="47">
        <v>25</v>
      </c>
      <c r="BU32" s="11">
        <v>0</v>
      </c>
      <c r="BV32" s="11">
        <v>0</v>
      </c>
      <c r="BW32" s="11">
        <v>32</v>
      </c>
      <c r="BX32" s="11">
        <v>33</v>
      </c>
      <c r="BY32" s="11">
        <v>19</v>
      </c>
      <c r="BZ32" s="11">
        <v>22</v>
      </c>
      <c r="CA32" s="11">
        <v>0</v>
      </c>
      <c r="CB32" s="12">
        <v>7</v>
      </c>
      <c r="CD32" s="47">
        <v>25</v>
      </c>
      <c r="CE32" s="11">
        <v>0</v>
      </c>
      <c r="CF32" s="11">
        <v>0</v>
      </c>
      <c r="CG32" s="11">
        <v>22</v>
      </c>
      <c r="CH32" s="11">
        <v>23</v>
      </c>
      <c r="CI32" s="11">
        <v>5</v>
      </c>
      <c r="CJ32" s="11">
        <v>4</v>
      </c>
      <c r="CK32" s="11">
        <v>0</v>
      </c>
      <c r="CL32" s="12">
        <v>11</v>
      </c>
      <c r="CN32" s="47">
        <v>25</v>
      </c>
      <c r="CO32" s="11">
        <v>1</v>
      </c>
      <c r="CP32" s="11">
        <v>2</v>
      </c>
      <c r="CQ32" s="11">
        <v>8</v>
      </c>
      <c r="CR32" s="11">
        <v>8</v>
      </c>
      <c r="CS32" s="11">
        <v>4</v>
      </c>
      <c r="CT32" s="11">
        <v>5</v>
      </c>
      <c r="CU32" s="11">
        <v>0</v>
      </c>
      <c r="CV32" s="12">
        <v>0</v>
      </c>
      <c r="CX32" s="47">
        <v>25</v>
      </c>
      <c r="CY32" s="11">
        <v>6</v>
      </c>
      <c r="CZ32" s="11">
        <v>3</v>
      </c>
      <c r="DA32" s="11">
        <v>9</v>
      </c>
      <c r="DB32" s="11">
        <v>9</v>
      </c>
      <c r="DC32" s="11">
        <v>3</v>
      </c>
      <c r="DD32" s="11">
        <v>4</v>
      </c>
      <c r="DE32" s="11">
        <v>0</v>
      </c>
      <c r="DF32" s="12">
        <v>0</v>
      </c>
      <c r="DH32" s="47">
        <v>25</v>
      </c>
      <c r="DI32" s="11">
        <v>0</v>
      </c>
      <c r="DJ32" s="11">
        <v>0</v>
      </c>
      <c r="DK32" s="11">
        <v>-5</v>
      </c>
      <c r="DL32" s="11">
        <v>-4</v>
      </c>
      <c r="DM32" s="11">
        <v>-6</v>
      </c>
      <c r="DN32" s="11">
        <v>-6</v>
      </c>
      <c r="DO32" s="11">
        <v>0</v>
      </c>
      <c r="DP32" s="12">
        <v>0</v>
      </c>
    </row>
    <row r="33" spans="2:120" ht="24" customHeight="1">
      <c r="B33" s="33">
        <v>26</v>
      </c>
      <c r="C33" s="8">
        <v>0</v>
      </c>
      <c r="D33" s="8">
        <v>0</v>
      </c>
      <c r="E33" s="8">
        <v>0</v>
      </c>
      <c r="F33" s="8">
        <v>1</v>
      </c>
      <c r="G33" s="8">
        <v>-5</v>
      </c>
      <c r="H33" s="8">
        <v>-6</v>
      </c>
      <c r="I33" s="8">
        <v>0</v>
      </c>
      <c r="J33" s="9">
        <v>8</v>
      </c>
      <c r="L33" s="47">
        <v>26</v>
      </c>
      <c r="M33" s="11">
        <v>4</v>
      </c>
      <c r="N33" s="11">
        <v>6</v>
      </c>
      <c r="O33" s="11">
        <v>7</v>
      </c>
      <c r="P33" s="11">
        <v>8</v>
      </c>
      <c r="Q33" s="11">
        <v>0</v>
      </c>
      <c r="R33" s="11">
        <v>0</v>
      </c>
      <c r="S33" s="11">
        <v>0</v>
      </c>
      <c r="T33" s="12">
        <v>0</v>
      </c>
      <c r="V33" s="47">
        <v>26</v>
      </c>
      <c r="W33" s="11">
        <v>0</v>
      </c>
      <c r="X33" s="11">
        <v>0</v>
      </c>
      <c r="Y33" s="11">
        <v>14</v>
      </c>
      <c r="Z33" s="11">
        <v>14</v>
      </c>
      <c r="AA33" s="11">
        <v>3</v>
      </c>
      <c r="AB33" s="11">
        <v>3</v>
      </c>
      <c r="AC33" s="11">
        <v>0</v>
      </c>
      <c r="AD33" s="12">
        <v>11</v>
      </c>
      <c r="AF33" s="47">
        <v>26</v>
      </c>
      <c r="AG33" s="11">
        <v>0</v>
      </c>
      <c r="AH33" s="11">
        <v>0</v>
      </c>
      <c r="AI33" s="11">
        <v>24</v>
      </c>
      <c r="AJ33" s="11">
        <v>24</v>
      </c>
      <c r="AK33" s="11">
        <v>8</v>
      </c>
      <c r="AL33" s="11">
        <v>9</v>
      </c>
      <c r="AM33" s="11">
        <v>0</v>
      </c>
      <c r="AN33" s="12">
        <v>12</v>
      </c>
      <c r="AP33" s="47">
        <v>26</v>
      </c>
      <c r="AQ33" s="11">
        <v>10</v>
      </c>
      <c r="AR33" s="11">
        <v>8</v>
      </c>
      <c r="AS33" s="11">
        <v>32</v>
      </c>
      <c r="AT33" s="11">
        <v>31</v>
      </c>
      <c r="AU33" s="11">
        <v>17</v>
      </c>
      <c r="AV33" s="11">
        <v>17</v>
      </c>
      <c r="AW33" s="11">
        <v>0</v>
      </c>
      <c r="AX33" s="12">
        <v>12</v>
      </c>
      <c r="AZ33" s="47">
        <v>26</v>
      </c>
      <c r="BA33" s="11">
        <v>0</v>
      </c>
      <c r="BB33" s="11">
        <v>0</v>
      </c>
      <c r="BC33" s="11">
        <v>30</v>
      </c>
      <c r="BD33" s="11">
        <v>29</v>
      </c>
      <c r="BE33" s="11">
        <v>16</v>
      </c>
      <c r="BF33" s="11">
        <v>15</v>
      </c>
      <c r="BG33" s="11">
        <v>0</v>
      </c>
      <c r="BH33" s="12">
        <v>13</v>
      </c>
      <c r="BJ33" s="47">
        <v>26</v>
      </c>
      <c r="BK33" s="11">
        <v>0</v>
      </c>
      <c r="BL33" s="11">
        <v>0</v>
      </c>
      <c r="BM33" s="11">
        <v>27</v>
      </c>
      <c r="BN33" s="11">
        <v>27</v>
      </c>
      <c r="BO33" s="11">
        <v>11</v>
      </c>
      <c r="BP33" s="11">
        <v>15</v>
      </c>
      <c r="BQ33" s="11">
        <v>0</v>
      </c>
      <c r="BR33" s="12">
        <v>14</v>
      </c>
      <c r="BT33" s="47">
        <v>26</v>
      </c>
      <c r="BU33" s="11">
        <v>0</v>
      </c>
      <c r="BV33" s="11">
        <v>0</v>
      </c>
      <c r="BW33" s="11">
        <v>29</v>
      </c>
      <c r="BX33" s="11">
        <v>29</v>
      </c>
      <c r="BY33" s="11">
        <v>14</v>
      </c>
      <c r="BZ33" s="11">
        <v>16</v>
      </c>
      <c r="CA33" s="11">
        <v>0</v>
      </c>
      <c r="CB33" s="12">
        <v>12</v>
      </c>
      <c r="CD33" s="47">
        <v>26</v>
      </c>
      <c r="CE33" s="11">
        <v>1</v>
      </c>
      <c r="CF33" s="11">
        <v>3</v>
      </c>
      <c r="CG33" s="11">
        <v>21</v>
      </c>
      <c r="CH33" s="11">
        <v>21</v>
      </c>
      <c r="CI33" s="11">
        <v>13</v>
      </c>
      <c r="CJ33" s="11">
        <v>14</v>
      </c>
      <c r="CK33" s="11">
        <v>0</v>
      </c>
      <c r="CL33" s="12">
        <v>4</v>
      </c>
      <c r="CN33" s="47">
        <v>26</v>
      </c>
      <c r="CO33" s="11">
        <v>0</v>
      </c>
      <c r="CP33" s="11">
        <v>0</v>
      </c>
      <c r="CQ33" s="11">
        <v>14</v>
      </c>
      <c r="CR33" s="11">
        <v>16</v>
      </c>
      <c r="CS33" s="11">
        <v>5</v>
      </c>
      <c r="CT33" s="11">
        <v>6</v>
      </c>
      <c r="CU33" s="11">
        <v>0</v>
      </c>
      <c r="CV33" s="12">
        <v>4</v>
      </c>
      <c r="CX33" s="47">
        <v>26</v>
      </c>
      <c r="CY33" s="11">
        <v>0</v>
      </c>
      <c r="CZ33" s="11">
        <v>0</v>
      </c>
      <c r="DA33" s="11">
        <v>7</v>
      </c>
      <c r="DB33" s="11">
        <v>6</v>
      </c>
      <c r="DC33" s="11">
        <v>-2</v>
      </c>
      <c r="DD33" s="11">
        <v>-2</v>
      </c>
      <c r="DE33" s="11">
        <v>0</v>
      </c>
      <c r="DF33" s="12">
        <v>2</v>
      </c>
      <c r="DH33" s="47">
        <v>26</v>
      </c>
      <c r="DI33" s="11">
        <v>0</v>
      </c>
      <c r="DJ33" s="11">
        <v>0</v>
      </c>
      <c r="DK33" s="11">
        <v>-4</v>
      </c>
      <c r="DL33" s="11">
        <v>-4</v>
      </c>
      <c r="DM33" s="11">
        <v>-6</v>
      </c>
      <c r="DN33" s="11">
        <v>-5</v>
      </c>
      <c r="DO33" s="11">
        <v>0</v>
      </c>
      <c r="DP33" s="12">
        <v>0</v>
      </c>
    </row>
    <row r="34" spans="2:120" ht="24" customHeight="1">
      <c r="B34" s="33">
        <v>27</v>
      </c>
      <c r="C34" s="8">
        <v>0</v>
      </c>
      <c r="D34" s="8">
        <v>0</v>
      </c>
      <c r="E34" s="8">
        <v>-1</v>
      </c>
      <c r="F34" s="8">
        <v>0</v>
      </c>
      <c r="G34" s="8">
        <v>-5</v>
      </c>
      <c r="H34" s="8">
        <v>-7</v>
      </c>
      <c r="I34" s="8">
        <v>0</v>
      </c>
      <c r="J34" s="9">
        <v>0</v>
      </c>
      <c r="L34" s="47">
        <v>27</v>
      </c>
      <c r="M34" s="11">
        <v>0</v>
      </c>
      <c r="N34" s="11">
        <v>0</v>
      </c>
      <c r="O34" s="11">
        <v>3</v>
      </c>
      <c r="P34" s="11">
        <v>4</v>
      </c>
      <c r="Q34" s="11">
        <v>2</v>
      </c>
      <c r="R34" s="11">
        <v>0</v>
      </c>
      <c r="S34" s="11">
        <v>0</v>
      </c>
      <c r="T34" s="12">
        <v>0</v>
      </c>
      <c r="V34" s="47">
        <v>27</v>
      </c>
      <c r="W34" s="11">
        <v>0</v>
      </c>
      <c r="X34" s="11">
        <v>0</v>
      </c>
      <c r="Y34" s="11">
        <v>15</v>
      </c>
      <c r="Z34" s="11">
        <v>15</v>
      </c>
      <c r="AA34" s="11">
        <v>6</v>
      </c>
      <c r="AB34" s="11">
        <v>4</v>
      </c>
      <c r="AC34" s="11">
        <v>0</v>
      </c>
      <c r="AD34" s="12">
        <v>11</v>
      </c>
      <c r="AF34" s="47">
        <v>27</v>
      </c>
      <c r="AG34" s="11">
        <v>0</v>
      </c>
      <c r="AH34" s="11">
        <v>0</v>
      </c>
      <c r="AI34" s="11">
        <v>25</v>
      </c>
      <c r="AJ34" s="11">
        <v>25</v>
      </c>
      <c r="AK34" s="11">
        <v>11</v>
      </c>
      <c r="AL34" s="11">
        <v>8</v>
      </c>
      <c r="AM34" s="11">
        <v>0</v>
      </c>
      <c r="AN34" s="12">
        <v>11</v>
      </c>
      <c r="AP34" s="47">
        <v>27</v>
      </c>
      <c r="AQ34" s="11">
        <v>17</v>
      </c>
      <c r="AR34" s="11">
        <v>5</v>
      </c>
      <c r="AS34" s="11">
        <v>26</v>
      </c>
      <c r="AT34" s="11">
        <v>28</v>
      </c>
      <c r="AU34" s="11">
        <v>14</v>
      </c>
      <c r="AV34" s="11">
        <v>16</v>
      </c>
      <c r="AW34" s="11">
        <v>0</v>
      </c>
      <c r="AX34" s="12">
        <v>4</v>
      </c>
      <c r="AZ34" s="47">
        <v>27</v>
      </c>
      <c r="BA34" s="11">
        <v>0</v>
      </c>
      <c r="BB34" s="11">
        <v>0</v>
      </c>
      <c r="BC34" s="11">
        <v>26</v>
      </c>
      <c r="BD34" s="11">
        <v>26</v>
      </c>
      <c r="BE34" s="11">
        <v>13</v>
      </c>
      <c r="BF34" s="11">
        <v>13</v>
      </c>
      <c r="BG34" s="11">
        <v>0</v>
      </c>
      <c r="BH34" s="12">
        <v>14</v>
      </c>
      <c r="BJ34" s="47">
        <v>27</v>
      </c>
      <c r="BK34" s="11">
        <v>0</v>
      </c>
      <c r="BL34" s="11">
        <v>0</v>
      </c>
      <c r="BM34" s="11">
        <v>32</v>
      </c>
      <c r="BN34" s="11">
        <v>31</v>
      </c>
      <c r="BO34" s="11">
        <v>16</v>
      </c>
      <c r="BP34" s="11">
        <v>16</v>
      </c>
      <c r="BQ34" s="11">
        <v>0</v>
      </c>
      <c r="BR34" s="12">
        <v>13</v>
      </c>
      <c r="BT34" s="47">
        <v>27</v>
      </c>
      <c r="BU34" s="11">
        <v>0</v>
      </c>
      <c r="BV34" s="11">
        <v>0</v>
      </c>
      <c r="BW34" s="11">
        <v>29</v>
      </c>
      <c r="BX34" s="11">
        <v>30</v>
      </c>
      <c r="BY34" s="11">
        <v>15</v>
      </c>
      <c r="BZ34" s="11">
        <v>15</v>
      </c>
      <c r="CA34" s="11">
        <v>0</v>
      </c>
      <c r="CB34" s="12">
        <v>13</v>
      </c>
      <c r="CD34" s="47">
        <v>27</v>
      </c>
      <c r="CE34" s="11">
        <v>3</v>
      </c>
      <c r="CF34" s="11">
        <v>12</v>
      </c>
      <c r="CG34" s="11">
        <v>25</v>
      </c>
      <c r="CH34" s="11">
        <v>25</v>
      </c>
      <c r="CI34" s="11">
        <v>13</v>
      </c>
      <c r="CJ34" s="11">
        <v>13</v>
      </c>
      <c r="CK34" s="11">
        <v>0</v>
      </c>
      <c r="CL34" s="12">
        <v>6</v>
      </c>
      <c r="CN34" s="47">
        <v>27</v>
      </c>
      <c r="CO34" s="11">
        <v>0</v>
      </c>
      <c r="CP34" s="11">
        <v>0</v>
      </c>
      <c r="CQ34" s="11">
        <v>15</v>
      </c>
      <c r="CR34" s="11">
        <v>16</v>
      </c>
      <c r="CS34" s="11">
        <v>7</v>
      </c>
      <c r="CT34" s="11">
        <v>8</v>
      </c>
      <c r="CU34" s="11">
        <v>0</v>
      </c>
      <c r="CV34" s="12">
        <v>2</v>
      </c>
      <c r="CX34" s="47">
        <v>27</v>
      </c>
      <c r="CY34" s="11">
        <v>0</v>
      </c>
      <c r="CZ34" s="11">
        <v>0</v>
      </c>
      <c r="DA34" s="11">
        <v>4</v>
      </c>
      <c r="DB34" s="11">
        <v>4</v>
      </c>
      <c r="DC34" s="11">
        <v>-1</v>
      </c>
      <c r="DD34" s="11">
        <v>-5</v>
      </c>
      <c r="DE34" s="11">
        <v>0</v>
      </c>
      <c r="DF34" s="12">
        <v>7</v>
      </c>
      <c r="DH34" s="47">
        <v>27</v>
      </c>
      <c r="DI34" s="11">
        <v>0</v>
      </c>
      <c r="DJ34" s="11">
        <v>0</v>
      </c>
      <c r="DK34" s="11">
        <v>-5</v>
      </c>
      <c r="DL34" s="11">
        <v>-4</v>
      </c>
      <c r="DM34" s="11">
        <v>-6</v>
      </c>
      <c r="DN34" s="11">
        <v>-5</v>
      </c>
      <c r="DO34" s="11">
        <v>0</v>
      </c>
      <c r="DP34" s="12">
        <v>0</v>
      </c>
    </row>
    <row r="35" spans="2:120" ht="24" customHeight="1">
      <c r="B35" s="33">
        <v>28</v>
      </c>
      <c r="C35" s="8">
        <v>0</v>
      </c>
      <c r="D35" s="8">
        <v>0</v>
      </c>
      <c r="E35" s="8">
        <v>3</v>
      </c>
      <c r="F35" s="8">
        <v>3</v>
      </c>
      <c r="G35" s="8">
        <v>2</v>
      </c>
      <c r="H35" s="8">
        <v>2</v>
      </c>
      <c r="I35" s="8">
        <v>0</v>
      </c>
      <c r="J35" s="9">
        <v>5</v>
      </c>
      <c r="L35" s="47">
        <v>28</v>
      </c>
      <c r="M35" s="11">
        <v>3</v>
      </c>
      <c r="N35" s="11">
        <v>2</v>
      </c>
      <c r="O35" s="11">
        <v>6</v>
      </c>
      <c r="P35" s="11">
        <v>7</v>
      </c>
      <c r="Q35" s="11">
        <v>4</v>
      </c>
      <c r="R35" s="11">
        <v>3</v>
      </c>
      <c r="S35" s="11">
        <v>0</v>
      </c>
      <c r="T35" s="12">
        <v>0</v>
      </c>
      <c r="V35" s="47">
        <v>28</v>
      </c>
      <c r="W35" s="11">
        <v>0</v>
      </c>
      <c r="X35" s="11">
        <v>0</v>
      </c>
      <c r="Y35" s="11">
        <v>16</v>
      </c>
      <c r="Z35" s="11">
        <v>15</v>
      </c>
      <c r="AA35" s="11">
        <v>4</v>
      </c>
      <c r="AB35" s="11">
        <v>4</v>
      </c>
      <c r="AC35" s="11">
        <v>0</v>
      </c>
      <c r="AD35" s="12">
        <v>6</v>
      </c>
      <c r="AF35" s="47">
        <v>28</v>
      </c>
      <c r="AG35" s="11">
        <v>0</v>
      </c>
      <c r="AH35" s="11">
        <v>0</v>
      </c>
      <c r="AI35" s="11">
        <v>26</v>
      </c>
      <c r="AJ35" s="11">
        <v>26</v>
      </c>
      <c r="AK35" s="11">
        <v>14</v>
      </c>
      <c r="AL35" s="11">
        <v>13</v>
      </c>
      <c r="AM35" s="11">
        <v>0</v>
      </c>
      <c r="AN35" s="12">
        <v>9</v>
      </c>
      <c r="AP35" s="47">
        <v>28</v>
      </c>
      <c r="AQ35" s="11">
        <v>10</v>
      </c>
      <c r="AR35" s="11">
        <v>8</v>
      </c>
      <c r="AS35" s="11">
        <v>32</v>
      </c>
      <c r="AT35" s="11">
        <v>31</v>
      </c>
      <c r="AU35" s="11">
        <v>17</v>
      </c>
      <c r="AV35" s="11">
        <v>17</v>
      </c>
      <c r="AW35" s="11">
        <v>0</v>
      </c>
      <c r="AX35" s="12">
        <v>12</v>
      </c>
      <c r="AZ35" s="47">
        <v>28</v>
      </c>
      <c r="BA35" s="11">
        <v>0</v>
      </c>
      <c r="BB35" s="11">
        <v>0</v>
      </c>
      <c r="BC35" s="11">
        <v>25</v>
      </c>
      <c r="BD35" s="11">
        <v>25</v>
      </c>
      <c r="BE35" s="11">
        <v>13</v>
      </c>
      <c r="BF35" s="11">
        <v>9</v>
      </c>
      <c r="BG35" s="11">
        <v>0</v>
      </c>
      <c r="BH35" s="12">
        <v>12</v>
      </c>
      <c r="BJ35" s="47">
        <v>28</v>
      </c>
      <c r="BK35" s="11">
        <v>1</v>
      </c>
      <c r="BL35" s="11">
        <v>0</v>
      </c>
      <c r="BM35" s="11">
        <v>33</v>
      </c>
      <c r="BN35" s="11">
        <v>33</v>
      </c>
      <c r="BO35" s="11">
        <v>20</v>
      </c>
      <c r="BP35" s="11">
        <v>21</v>
      </c>
      <c r="BQ35" s="11">
        <v>0</v>
      </c>
      <c r="BR35" s="12">
        <v>13</v>
      </c>
      <c r="BT35" s="47">
        <v>28</v>
      </c>
      <c r="BU35" s="11">
        <v>2</v>
      </c>
      <c r="BV35" s="11">
        <v>0</v>
      </c>
      <c r="BW35" s="11">
        <v>26</v>
      </c>
      <c r="BX35" s="11">
        <v>28</v>
      </c>
      <c r="BY35" s="11">
        <v>12</v>
      </c>
      <c r="BZ35" s="11">
        <v>15</v>
      </c>
      <c r="CA35" s="11">
        <v>0</v>
      </c>
      <c r="CB35" s="12">
        <v>9</v>
      </c>
      <c r="CD35" s="47">
        <v>28</v>
      </c>
      <c r="CE35" s="11">
        <v>4</v>
      </c>
      <c r="CF35" s="11">
        <v>3</v>
      </c>
      <c r="CG35" s="11">
        <v>23</v>
      </c>
      <c r="CH35" s="11">
        <v>23</v>
      </c>
      <c r="CI35" s="11">
        <v>11</v>
      </c>
      <c r="CJ35" s="11">
        <v>10</v>
      </c>
      <c r="CK35" s="11">
        <v>0</v>
      </c>
      <c r="CL35" s="12">
        <v>1</v>
      </c>
      <c r="CN35" s="47">
        <v>28</v>
      </c>
      <c r="CO35" s="11">
        <v>0</v>
      </c>
      <c r="CP35" s="11">
        <v>0</v>
      </c>
      <c r="CQ35" s="11">
        <v>14</v>
      </c>
      <c r="CR35" s="11">
        <v>5</v>
      </c>
      <c r="CS35" s="11">
        <v>8</v>
      </c>
      <c r="CT35" s="11">
        <v>6</v>
      </c>
      <c r="CU35" s="11">
        <v>0</v>
      </c>
      <c r="CV35" s="12">
        <v>2</v>
      </c>
      <c r="CX35" s="47">
        <v>28</v>
      </c>
      <c r="CY35" s="11">
        <v>0</v>
      </c>
      <c r="CZ35" s="11">
        <v>0</v>
      </c>
      <c r="DA35" s="11">
        <v>4</v>
      </c>
      <c r="DB35" s="11">
        <v>3</v>
      </c>
      <c r="DC35" s="11">
        <v>-6</v>
      </c>
      <c r="DD35" s="11">
        <v>-6</v>
      </c>
      <c r="DE35" s="11">
        <v>0</v>
      </c>
      <c r="DF35" s="12">
        <v>8</v>
      </c>
      <c r="DH35" s="47">
        <v>28</v>
      </c>
      <c r="DI35" s="11">
        <v>0</v>
      </c>
      <c r="DJ35" s="11">
        <v>0</v>
      </c>
      <c r="DK35" s="11">
        <v>-5</v>
      </c>
      <c r="DL35" s="11">
        <v>-5</v>
      </c>
      <c r="DM35" s="11">
        <v>-6</v>
      </c>
      <c r="DN35" s="11">
        <v>-5</v>
      </c>
      <c r="DO35" s="11">
        <v>0</v>
      </c>
      <c r="DP35" s="12">
        <v>0</v>
      </c>
    </row>
    <row r="36" spans="2:120" ht="24" customHeight="1">
      <c r="B36" s="33">
        <v>29</v>
      </c>
      <c r="C36" s="8">
        <v>0</v>
      </c>
      <c r="D36" s="8">
        <v>0</v>
      </c>
      <c r="E36" s="8">
        <v>8</v>
      </c>
      <c r="F36" s="8">
        <v>8</v>
      </c>
      <c r="G36" s="8">
        <v>-4</v>
      </c>
      <c r="H36" s="8">
        <v>-5</v>
      </c>
      <c r="I36" s="8">
        <v>0</v>
      </c>
      <c r="J36" s="9">
        <v>4</v>
      </c>
      <c r="L36" s="47">
        <v>29</v>
      </c>
      <c r="M36" s="11"/>
      <c r="N36" s="11"/>
      <c r="O36" s="11"/>
      <c r="P36" s="11"/>
      <c r="Q36" s="11"/>
      <c r="R36" s="11"/>
      <c r="S36" s="11"/>
      <c r="T36" s="12"/>
      <c r="V36" s="47">
        <v>29</v>
      </c>
      <c r="W36" s="11">
        <v>0</v>
      </c>
      <c r="X36" s="11">
        <v>0</v>
      </c>
      <c r="Y36" s="11">
        <v>14</v>
      </c>
      <c r="Z36" s="11">
        <v>14</v>
      </c>
      <c r="AA36" s="11">
        <v>4</v>
      </c>
      <c r="AB36" s="11">
        <v>4</v>
      </c>
      <c r="AC36" s="11">
        <v>0</v>
      </c>
      <c r="AD36" s="12">
        <v>8</v>
      </c>
      <c r="AF36" s="47">
        <v>29</v>
      </c>
      <c r="AG36" s="11">
        <v>0</v>
      </c>
      <c r="AH36" s="11">
        <v>0</v>
      </c>
      <c r="AI36" s="11">
        <v>19</v>
      </c>
      <c r="AJ36" s="11">
        <v>20</v>
      </c>
      <c r="AK36" s="11">
        <v>7</v>
      </c>
      <c r="AL36" s="11">
        <v>8</v>
      </c>
      <c r="AM36" s="11">
        <v>0</v>
      </c>
      <c r="AN36" s="12">
        <v>8</v>
      </c>
      <c r="AP36" s="47">
        <v>29</v>
      </c>
      <c r="AQ36" s="11">
        <v>2</v>
      </c>
      <c r="AR36" s="11">
        <v>0</v>
      </c>
      <c r="AS36" s="11">
        <v>22</v>
      </c>
      <c r="AT36" s="11">
        <v>23</v>
      </c>
      <c r="AU36" s="11">
        <v>13</v>
      </c>
      <c r="AV36" s="11">
        <v>13</v>
      </c>
      <c r="AW36" s="11">
        <v>0</v>
      </c>
      <c r="AX36" s="12">
        <v>7</v>
      </c>
      <c r="AZ36" s="47">
        <v>29</v>
      </c>
      <c r="BA36" s="11">
        <v>0</v>
      </c>
      <c r="BB36" s="11">
        <v>1</v>
      </c>
      <c r="BC36" s="11">
        <v>26</v>
      </c>
      <c r="BD36" s="11">
        <v>25</v>
      </c>
      <c r="BE36" s="11">
        <v>12</v>
      </c>
      <c r="BF36" s="11">
        <v>15</v>
      </c>
      <c r="BG36" s="11">
        <v>0</v>
      </c>
      <c r="BH36" s="12">
        <v>12</v>
      </c>
      <c r="BJ36" s="47">
        <v>29</v>
      </c>
      <c r="BK36" s="11">
        <v>0</v>
      </c>
      <c r="BL36" s="11">
        <v>0</v>
      </c>
      <c r="BM36" s="11">
        <v>31</v>
      </c>
      <c r="BN36" s="11">
        <v>30</v>
      </c>
      <c r="BO36" s="11">
        <v>18</v>
      </c>
      <c r="BP36" s="11">
        <v>16</v>
      </c>
      <c r="BQ36" s="11">
        <v>0</v>
      </c>
      <c r="BR36" s="12">
        <v>10</v>
      </c>
      <c r="BT36" s="47">
        <v>29</v>
      </c>
      <c r="BU36" s="11">
        <v>2</v>
      </c>
      <c r="BV36" s="11">
        <v>4</v>
      </c>
      <c r="BW36" s="11">
        <v>24</v>
      </c>
      <c r="BX36" s="11">
        <v>23</v>
      </c>
      <c r="BY36" s="11">
        <v>13</v>
      </c>
      <c r="BZ36" s="11">
        <v>14</v>
      </c>
      <c r="CA36" s="11">
        <v>0</v>
      </c>
      <c r="CB36" s="12">
        <v>1</v>
      </c>
      <c r="CD36" s="47">
        <v>29</v>
      </c>
      <c r="CE36" s="11">
        <v>0</v>
      </c>
      <c r="CF36" s="11">
        <v>0</v>
      </c>
      <c r="CG36" s="11">
        <v>22</v>
      </c>
      <c r="CH36" s="11">
        <v>23</v>
      </c>
      <c r="CI36" s="11">
        <v>7</v>
      </c>
      <c r="CJ36" s="11">
        <v>9</v>
      </c>
      <c r="CK36" s="11">
        <v>0</v>
      </c>
      <c r="CL36" s="12">
        <v>10</v>
      </c>
      <c r="CN36" s="47">
        <v>29</v>
      </c>
      <c r="CO36" s="11">
        <v>0</v>
      </c>
      <c r="CP36" s="11">
        <v>0</v>
      </c>
      <c r="CQ36" s="11">
        <v>13</v>
      </c>
      <c r="CR36" s="11">
        <v>13</v>
      </c>
      <c r="CS36" s="11">
        <v>9</v>
      </c>
      <c r="CT36" s="11">
        <v>9</v>
      </c>
      <c r="CU36" s="11">
        <v>0</v>
      </c>
      <c r="CV36" s="12">
        <v>0</v>
      </c>
      <c r="CX36" s="47">
        <v>29</v>
      </c>
      <c r="CY36" s="11">
        <v>0</v>
      </c>
      <c r="CZ36" s="11">
        <v>0</v>
      </c>
      <c r="DA36" s="11">
        <v>2</v>
      </c>
      <c r="DB36" s="11">
        <v>4</v>
      </c>
      <c r="DC36" s="11">
        <v>-7</v>
      </c>
      <c r="DD36" s="11">
        <v>-6</v>
      </c>
      <c r="DE36" s="11">
        <v>0</v>
      </c>
      <c r="DF36" s="12">
        <v>8</v>
      </c>
      <c r="DH36" s="47">
        <v>29</v>
      </c>
      <c r="DI36" s="11">
        <v>0</v>
      </c>
      <c r="DJ36" s="11">
        <v>0</v>
      </c>
      <c r="DK36" s="11">
        <v>-5</v>
      </c>
      <c r="DL36" s="11">
        <v>-5</v>
      </c>
      <c r="DM36" s="11">
        <v>-7</v>
      </c>
      <c r="DN36" s="11">
        <v>-6</v>
      </c>
      <c r="DO36" s="11">
        <v>0</v>
      </c>
      <c r="DP36" s="12">
        <v>0</v>
      </c>
    </row>
    <row r="37" spans="2:120" ht="24" customHeight="1">
      <c r="B37" s="33">
        <v>30</v>
      </c>
      <c r="C37" s="8">
        <v>0</v>
      </c>
      <c r="D37" s="8">
        <v>0</v>
      </c>
      <c r="E37" s="8">
        <v>3</v>
      </c>
      <c r="F37" s="8">
        <v>5</v>
      </c>
      <c r="G37" s="8">
        <v>-2</v>
      </c>
      <c r="H37" s="8">
        <v>1</v>
      </c>
      <c r="I37" s="8">
        <v>0</v>
      </c>
      <c r="J37" s="9">
        <v>1</v>
      </c>
      <c r="L37" s="47">
        <v>30</v>
      </c>
      <c r="M37" s="11"/>
      <c r="N37" s="11"/>
      <c r="O37" s="11"/>
      <c r="P37" s="11"/>
      <c r="Q37" s="11"/>
      <c r="R37" s="11"/>
      <c r="S37" s="11"/>
      <c r="T37" s="12"/>
      <c r="V37" s="47">
        <v>30</v>
      </c>
      <c r="W37" s="11">
        <v>0</v>
      </c>
      <c r="X37" s="11">
        <v>0</v>
      </c>
      <c r="Y37" s="11">
        <v>16</v>
      </c>
      <c r="Z37" s="11">
        <v>16</v>
      </c>
      <c r="AA37" s="11">
        <v>2</v>
      </c>
      <c r="AB37" s="11">
        <v>2</v>
      </c>
      <c r="AC37" s="11">
        <v>0</v>
      </c>
      <c r="AD37" s="12">
        <v>11</v>
      </c>
      <c r="AF37" s="47">
        <v>30</v>
      </c>
      <c r="AG37" s="11">
        <v>0</v>
      </c>
      <c r="AH37" s="11">
        <v>0</v>
      </c>
      <c r="AI37" s="11">
        <v>17</v>
      </c>
      <c r="AJ37" s="11">
        <v>18</v>
      </c>
      <c r="AK37" s="11">
        <v>5</v>
      </c>
      <c r="AL37" s="11">
        <v>8</v>
      </c>
      <c r="AM37" s="11">
        <v>0</v>
      </c>
      <c r="AN37" s="12">
        <v>12</v>
      </c>
      <c r="AP37" s="47">
        <v>30</v>
      </c>
      <c r="AQ37" s="11">
        <v>1</v>
      </c>
      <c r="AR37" s="11">
        <v>5</v>
      </c>
      <c r="AS37" s="11">
        <v>22</v>
      </c>
      <c r="AT37" s="11">
        <v>23</v>
      </c>
      <c r="AU37" s="11">
        <v>13</v>
      </c>
      <c r="AV37" s="11">
        <v>13</v>
      </c>
      <c r="AW37" s="11">
        <v>0</v>
      </c>
      <c r="AX37" s="12">
        <v>8</v>
      </c>
      <c r="AZ37" s="47">
        <v>30</v>
      </c>
      <c r="BA37" s="11">
        <v>0</v>
      </c>
      <c r="BB37" s="11">
        <v>0</v>
      </c>
      <c r="BC37" s="11">
        <v>25</v>
      </c>
      <c r="BD37" s="11">
        <v>25</v>
      </c>
      <c r="BE37" s="11">
        <v>14</v>
      </c>
      <c r="BF37" s="11">
        <v>13</v>
      </c>
      <c r="BG37" s="11">
        <v>0</v>
      </c>
      <c r="BH37" s="12">
        <v>3</v>
      </c>
      <c r="BJ37" s="47">
        <v>30</v>
      </c>
      <c r="BK37" s="11">
        <v>10</v>
      </c>
      <c r="BL37" s="11">
        <v>5</v>
      </c>
      <c r="BM37" s="11">
        <v>24</v>
      </c>
      <c r="BN37" s="11">
        <v>26</v>
      </c>
      <c r="BO37" s="11">
        <v>10</v>
      </c>
      <c r="BP37" s="11">
        <v>11</v>
      </c>
      <c r="BQ37" s="11">
        <v>0</v>
      </c>
      <c r="BR37" s="12">
        <v>4</v>
      </c>
      <c r="BT37" s="47">
        <v>30</v>
      </c>
      <c r="BU37" s="11">
        <v>0</v>
      </c>
      <c r="BV37" s="11">
        <v>4</v>
      </c>
      <c r="BW37" s="11">
        <v>21</v>
      </c>
      <c r="BX37" s="11">
        <v>20</v>
      </c>
      <c r="BY37" s="11">
        <v>12</v>
      </c>
      <c r="BZ37" s="11">
        <v>14</v>
      </c>
      <c r="CA37" s="11">
        <v>0</v>
      </c>
      <c r="CB37" s="12">
        <v>2</v>
      </c>
      <c r="CD37" s="47">
        <v>30</v>
      </c>
      <c r="CE37" s="11">
        <v>0</v>
      </c>
      <c r="CF37" s="11">
        <v>0</v>
      </c>
      <c r="CG37" s="11">
        <v>23</v>
      </c>
      <c r="CH37" s="11">
        <v>24</v>
      </c>
      <c r="CI37" s="11">
        <v>8</v>
      </c>
      <c r="CJ37" s="11">
        <v>9</v>
      </c>
      <c r="CK37" s="11">
        <v>0</v>
      </c>
      <c r="CL37" s="12">
        <v>11</v>
      </c>
      <c r="CN37" s="47">
        <v>30</v>
      </c>
      <c r="CO37" s="11">
        <v>0</v>
      </c>
      <c r="CP37" s="11">
        <v>0</v>
      </c>
      <c r="CQ37" s="11">
        <v>13</v>
      </c>
      <c r="CR37" s="11">
        <v>15</v>
      </c>
      <c r="CS37" s="11">
        <v>7</v>
      </c>
      <c r="CT37" s="11">
        <v>9</v>
      </c>
      <c r="CU37" s="11">
        <v>0</v>
      </c>
      <c r="CV37" s="12">
        <v>5</v>
      </c>
      <c r="CX37" s="47">
        <v>30</v>
      </c>
      <c r="CY37" s="11">
        <v>1</v>
      </c>
      <c r="CZ37" s="11">
        <v>0</v>
      </c>
      <c r="DA37" s="11">
        <v>0</v>
      </c>
      <c r="DB37" s="11">
        <v>1</v>
      </c>
      <c r="DC37" s="11">
        <v>-3</v>
      </c>
      <c r="DD37" s="11">
        <v>-5</v>
      </c>
      <c r="DE37" s="11">
        <v>0</v>
      </c>
      <c r="DF37" s="12">
        <v>0</v>
      </c>
      <c r="DH37" s="47">
        <v>30</v>
      </c>
      <c r="DI37" s="11">
        <v>0</v>
      </c>
      <c r="DJ37" s="11">
        <v>0</v>
      </c>
      <c r="DK37" s="11">
        <v>-6</v>
      </c>
      <c r="DL37" s="11">
        <v>-5</v>
      </c>
      <c r="DM37" s="11">
        <v>-7</v>
      </c>
      <c r="DN37" s="11">
        <v>-7</v>
      </c>
      <c r="DO37" s="11">
        <v>0</v>
      </c>
      <c r="DP37" s="12">
        <v>0</v>
      </c>
    </row>
    <row r="38" spans="2:120" ht="24" customHeight="1" thickBot="1">
      <c r="B38" s="34">
        <v>31</v>
      </c>
      <c r="C38" s="13">
        <v>1</v>
      </c>
      <c r="D38" s="13">
        <v>0</v>
      </c>
      <c r="E38" s="13">
        <v>7</v>
      </c>
      <c r="F38" s="13">
        <v>7</v>
      </c>
      <c r="G38" s="13">
        <v>2</v>
      </c>
      <c r="H38" s="13">
        <v>2</v>
      </c>
      <c r="I38" s="13">
        <v>0</v>
      </c>
      <c r="J38" s="14">
        <v>1</v>
      </c>
      <c r="L38" s="48">
        <v>31</v>
      </c>
      <c r="M38" s="15"/>
      <c r="N38" s="15"/>
      <c r="O38" s="15"/>
      <c r="P38" s="15"/>
      <c r="Q38" s="15"/>
      <c r="R38" s="15"/>
      <c r="S38" s="15"/>
      <c r="T38" s="16"/>
      <c r="V38" s="48">
        <v>31</v>
      </c>
      <c r="W38" s="15">
        <v>0</v>
      </c>
      <c r="X38" s="15">
        <v>0</v>
      </c>
      <c r="Y38" s="15">
        <v>17</v>
      </c>
      <c r="Z38" s="15">
        <v>18</v>
      </c>
      <c r="AA38" s="15">
        <v>3</v>
      </c>
      <c r="AB38" s="15">
        <v>3</v>
      </c>
      <c r="AC38" s="15">
        <v>0</v>
      </c>
      <c r="AD38" s="16">
        <v>10</v>
      </c>
      <c r="AF38" s="48">
        <v>31</v>
      </c>
      <c r="AG38" s="15"/>
      <c r="AH38" s="15"/>
      <c r="AI38" s="15"/>
      <c r="AJ38" s="15"/>
      <c r="AK38" s="15"/>
      <c r="AL38" s="15"/>
      <c r="AM38" s="15"/>
      <c r="AN38" s="16"/>
      <c r="AP38" s="48">
        <v>31</v>
      </c>
      <c r="AQ38" s="15">
        <v>2</v>
      </c>
      <c r="AR38" s="15">
        <v>2</v>
      </c>
      <c r="AS38" s="15">
        <v>20</v>
      </c>
      <c r="AT38" s="15">
        <v>21</v>
      </c>
      <c r="AU38" s="15">
        <v>14</v>
      </c>
      <c r="AV38" s="15">
        <v>14</v>
      </c>
      <c r="AW38" s="15">
        <v>0</v>
      </c>
      <c r="AX38" s="16">
        <v>3</v>
      </c>
      <c r="AZ38" s="48">
        <v>31</v>
      </c>
      <c r="BA38" s="15"/>
      <c r="BB38" s="15"/>
      <c r="BC38" s="15"/>
      <c r="BD38" s="15"/>
      <c r="BE38" s="15"/>
      <c r="BF38" s="15"/>
      <c r="BG38" s="15"/>
      <c r="BH38" s="16"/>
      <c r="BJ38" s="48">
        <v>31</v>
      </c>
      <c r="BK38" s="15">
        <v>0</v>
      </c>
      <c r="BL38" s="15">
        <v>0</v>
      </c>
      <c r="BM38" s="15">
        <v>24</v>
      </c>
      <c r="BN38" s="15">
        <v>24</v>
      </c>
      <c r="BO38" s="15">
        <v>12</v>
      </c>
      <c r="BP38" s="15">
        <v>11</v>
      </c>
      <c r="BQ38" s="15">
        <v>0</v>
      </c>
      <c r="BR38" s="16">
        <v>8</v>
      </c>
      <c r="BT38" s="48">
        <v>31</v>
      </c>
      <c r="BU38" s="15">
        <v>0</v>
      </c>
      <c r="BV38" s="15">
        <v>0</v>
      </c>
      <c r="BW38" s="15">
        <v>24</v>
      </c>
      <c r="BX38" s="15">
        <v>24</v>
      </c>
      <c r="BY38" s="15">
        <v>11</v>
      </c>
      <c r="BZ38" s="15">
        <v>12</v>
      </c>
      <c r="CA38" s="15">
        <v>0</v>
      </c>
      <c r="CB38" s="16">
        <v>10</v>
      </c>
      <c r="CD38" s="48">
        <v>31</v>
      </c>
      <c r="CE38" s="15"/>
      <c r="CF38" s="15"/>
      <c r="CG38" s="15"/>
      <c r="CH38" s="15"/>
      <c r="CI38" s="15"/>
      <c r="CJ38" s="15"/>
      <c r="CK38" s="15"/>
      <c r="CL38" s="16"/>
      <c r="CN38" s="48">
        <v>31</v>
      </c>
      <c r="CO38" s="15">
        <v>7</v>
      </c>
      <c r="CP38" s="15">
        <v>9</v>
      </c>
      <c r="CQ38" s="15">
        <v>10</v>
      </c>
      <c r="CR38" s="15">
        <v>11</v>
      </c>
      <c r="CS38" s="15">
        <v>5</v>
      </c>
      <c r="CT38" s="15">
        <v>6</v>
      </c>
      <c r="CU38" s="15">
        <v>0</v>
      </c>
      <c r="CV38" s="16">
        <v>0</v>
      </c>
      <c r="CX38" s="48">
        <v>31</v>
      </c>
      <c r="CY38" s="15"/>
      <c r="CZ38" s="15"/>
      <c r="DA38" s="15"/>
      <c r="DB38" s="15"/>
      <c r="DC38" s="15"/>
      <c r="DD38" s="15"/>
      <c r="DE38" s="15"/>
      <c r="DF38" s="16"/>
      <c r="DH38" s="48">
        <v>31</v>
      </c>
      <c r="DI38" s="15">
        <v>1</v>
      </c>
      <c r="DJ38" s="15">
        <v>1</v>
      </c>
      <c r="DK38" s="15">
        <v>-6</v>
      </c>
      <c r="DL38" s="15">
        <v>-6</v>
      </c>
      <c r="DM38" s="15">
        <v>-7</v>
      </c>
      <c r="DN38" s="15">
        <v>-6</v>
      </c>
      <c r="DO38" s="15">
        <v>0</v>
      </c>
      <c r="DP38" s="16">
        <v>0</v>
      </c>
    </row>
    <row r="39" spans="2:120" ht="23.25" customHeight="1" thickBot="1" thickTop="1">
      <c r="B39" s="35" t="s">
        <v>10</v>
      </c>
      <c r="C39" s="36">
        <f>SUM(C8:C38)</f>
        <v>27</v>
      </c>
      <c r="D39" s="36">
        <f>SUM(D8:D38)</f>
        <v>23</v>
      </c>
      <c r="E39" s="37">
        <f>AVERAGE(E8:E38)</f>
        <v>6.903225806451613</v>
      </c>
      <c r="F39" s="37">
        <f>AVERAGE(F8:F38)</f>
        <v>7.451612903225806</v>
      </c>
      <c r="G39" s="37">
        <f>AVERAGE(G8:G38)</f>
        <v>1.2903225806451613</v>
      </c>
      <c r="H39" s="37">
        <f>AVERAGE(H8:H38)</f>
        <v>0.7419354838709677</v>
      </c>
      <c r="I39" s="36">
        <f>SUM(I8:I38)</f>
        <v>0</v>
      </c>
      <c r="J39" s="38">
        <f>SUM(J8:J38)</f>
        <v>84</v>
      </c>
      <c r="L39" s="49" t="s">
        <v>10</v>
      </c>
      <c r="M39" s="50">
        <f>SUM(M8:M38)</f>
        <v>63</v>
      </c>
      <c r="N39" s="50">
        <f>SUM(N8:N38)</f>
        <v>61</v>
      </c>
      <c r="O39" s="51">
        <f>AVERAGE(O8:O35)</f>
        <v>6.571428571428571</v>
      </c>
      <c r="P39" s="51">
        <f>AVERAGE(P8:P35)</f>
        <v>7.607142857142857</v>
      </c>
      <c r="Q39" s="51">
        <f>AVERAGE(Q8:Q35)</f>
        <v>1.1071428571428572</v>
      </c>
      <c r="R39" s="51">
        <f>AVERAGE(R8:R35)</f>
        <v>1.3928571428571428</v>
      </c>
      <c r="S39" s="50">
        <f>SUM(S8:S38)</f>
        <v>0</v>
      </c>
      <c r="T39" s="52">
        <f>SUM(T8:T38)</f>
        <v>63</v>
      </c>
      <c r="V39" s="49" t="s">
        <v>10</v>
      </c>
      <c r="W39" s="50">
        <f>SUM(W8:W38)</f>
        <v>15</v>
      </c>
      <c r="X39" s="50">
        <f>SUM(X8:X38)</f>
        <v>16</v>
      </c>
      <c r="Y39" s="51">
        <f>AVERAGE(Y8:Y38)</f>
        <v>13.741935483870968</v>
      </c>
      <c r="Z39" s="51">
        <f>AVERAGE(Z8:Z38)</f>
        <v>14.290322580645162</v>
      </c>
      <c r="AA39" s="51">
        <f>AVERAGE(AA8:AA38)</f>
        <v>4</v>
      </c>
      <c r="AB39" s="51">
        <f>AVERAGE(AB8:AB38)</f>
        <v>4</v>
      </c>
      <c r="AC39" s="50">
        <f>SUM(AC8:AC38)</f>
        <v>0</v>
      </c>
      <c r="AD39" s="52">
        <f>SUM(AD8:AD38)</f>
        <v>188</v>
      </c>
      <c r="AF39" s="49" t="s">
        <v>10</v>
      </c>
      <c r="AG39" s="50">
        <f>SUM(AG8:AG38)</f>
        <v>0</v>
      </c>
      <c r="AH39" s="50">
        <f>SUM(AH8:AH38)</f>
        <v>3</v>
      </c>
      <c r="AI39" s="51">
        <f>AVERAGE(AI8:AI37)</f>
        <v>18.4</v>
      </c>
      <c r="AJ39" s="51">
        <f>AVERAGE(AJ8:AJ37)</f>
        <v>19.133333333333333</v>
      </c>
      <c r="AK39" s="51">
        <f>AVERAGE(AK8:AK37)</f>
        <v>5.933333333333334</v>
      </c>
      <c r="AL39" s="51">
        <f>AVERAGE(AL8:AL37)</f>
        <v>5.8</v>
      </c>
      <c r="AM39" s="50">
        <f>SUM(AM8:AM38)</f>
        <v>0</v>
      </c>
      <c r="AN39" s="52">
        <f>SUM(AN8:AN38)</f>
        <v>317</v>
      </c>
      <c r="AP39" s="49" t="s">
        <v>10</v>
      </c>
      <c r="AQ39" s="50">
        <f>SUM(AQ8:AQ38)</f>
        <v>59</v>
      </c>
      <c r="AR39" s="50">
        <f>SUM(AR8:AR38)</f>
        <v>74</v>
      </c>
      <c r="AS39" s="51">
        <f>AVERAGE(AS8:AS38)</f>
        <v>24.566666666666666</v>
      </c>
      <c r="AT39" s="51">
        <f>AVERAGE(AT8:AT38)</f>
        <v>24.322580645161292</v>
      </c>
      <c r="AU39" s="51">
        <f>AVERAGE(AU8:AU38)</f>
        <v>12.580645161290322</v>
      </c>
      <c r="AV39" s="51">
        <f>AVERAGE(AV8:AV38)</f>
        <v>12.935483870967742</v>
      </c>
      <c r="AW39" s="50">
        <f>SUM(AW8:AW38)</f>
        <v>0</v>
      </c>
      <c r="AX39" s="52">
        <f>SUM(AX8:AX38)</f>
        <v>265</v>
      </c>
      <c r="AZ39" s="49" t="s">
        <v>10</v>
      </c>
      <c r="BA39" s="50">
        <f>SUM(BA8:BA38)</f>
        <v>51</v>
      </c>
      <c r="BB39" s="50">
        <f>SUM(BB8:BB38)</f>
        <v>31</v>
      </c>
      <c r="BC39" s="51">
        <f>AVERAGE(BC8:BC37)</f>
        <v>27.933333333333334</v>
      </c>
      <c r="BD39" s="51">
        <f>AVERAGE(BD8:BD37)</f>
        <v>27.933333333333334</v>
      </c>
      <c r="BE39" s="51">
        <f>AVERAGE(BE8:BE37)</f>
        <v>15.366666666666667</v>
      </c>
      <c r="BF39" s="51">
        <f>AVERAGE(BF8:BF37)</f>
        <v>15.866666666666667</v>
      </c>
      <c r="BG39" s="50">
        <f>SUM(BG8:BG38)</f>
        <v>0</v>
      </c>
      <c r="BH39" s="52">
        <f>SUM(BH8:BH38)</f>
        <v>310</v>
      </c>
      <c r="BJ39" s="49" t="s">
        <v>10</v>
      </c>
      <c r="BK39" s="50">
        <f>SUM(BK8:BK38)</f>
        <v>61</v>
      </c>
      <c r="BL39" s="50">
        <f>SUM(BL8:BL38)</f>
        <v>77</v>
      </c>
      <c r="BM39" s="51">
        <f>AVERAGE(BM8:BM38)</f>
        <v>29.838709677419356</v>
      </c>
      <c r="BN39" s="51">
        <f>AVERAGE(BN8:BN38)</f>
        <v>29.903225806451612</v>
      </c>
      <c r="BO39" s="51">
        <f>AVERAGE(BO8:BO38)</f>
        <v>15.741935483870968</v>
      </c>
      <c r="BP39" s="51">
        <f>AVERAGE(BP8:BP38)</f>
        <v>16.29032258064516</v>
      </c>
      <c r="BQ39" s="50">
        <f>SUM(BQ8:BQ38)</f>
        <v>0</v>
      </c>
      <c r="BR39" s="52">
        <f>SUM(BR8:BR38)</f>
        <v>349</v>
      </c>
      <c r="BT39" s="49" t="s">
        <v>10</v>
      </c>
      <c r="BU39" s="50">
        <f>SUM(BU8:BU38)</f>
        <v>51</v>
      </c>
      <c r="BV39" s="50">
        <f>SUM(BV8:BV38)</f>
        <v>31</v>
      </c>
      <c r="BW39" s="51">
        <f>AVERAGE(BW8:BW38)</f>
        <v>28.838709677419356</v>
      </c>
      <c r="BX39" s="51">
        <f>AVERAGE(BX8:BX38)</f>
        <v>28.967741935483872</v>
      </c>
      <c r="BY39" s="51">
        <f>AVERAGE(BY8:BY38)</f>
        <v>15.774193548387096</v>
      </c>
      <c r="BZ39" s="51">
        <f>AVERAGE(BZ8:BZ38)</f>
        <v>16.806451612903224</v>
      </c>
      <c r="CA39" s="50">
        <f>SUM(CA8:CA38)</f>
        <v>0</v>
      </c>
      <c r="CB39" s="52">
        <f>SUM(CB8:CB38)</f>
        <v>297</v>
      </c>
      <c r="CD39" s="49" t="s">
        <v>10</v>
      </c>
      <c r="CE39" s="50">
        <f>SUM(CE8:CE38)</f>
        <v>103</v>
      </c>
      <c r="CF39" s="50">
        <f>SUM(CF8:CF38)</f>
        <v>94</v>
      </c>
      <c r="CG39" s="57">
        <f>AVERAGE(CG8:CG37)</f>
        <v>20.066666666666666</v>
      </c>
      <c r="CH39" s="51">
        <f>AVERAGE(CH8:CH37)</f>
        <v>20.866666666666667</v>
      </c>
      <c r="CI39" s="51">
        <f>AVERAGE(CI8:CI37)</f>
        <v>8.766666666666667</v>
      </c>
      <c r="CJ39" s="51">
        <f>AVERAGE(CJ8:CJ37)</f>
        <v>9.3</v>
      </c>
      <c r="CK39" s="50">
        <f>SUM(CK8:CK38)</f>
        <v>0</v>
      </c>
      <c r="CL39" s="52">
        <f>SUM(CL8:CL38)</f>
        <v>212</v>
      </c>
      <c r="CN39" s="49" t="s">
        <v>10</v>
      </c>
      <c r="CO39" s="50">
        <f>SUM(CO8:CO38)</f>
        <v>58</v>
      </c>
      <c r="CP39" s="50">
        <f>SUM(CP8:CP38)</f>
        <v>77</v>
      </c>
      <c r="CQ39" s="51">
        <f>AVERAGE(CQ8:CQ38)</f>
        <v>14.483870967741936</v>
      </c>
      <c r="CR39" s="51">
        <f>AVERAGE(CR8:CR38)</f>
        <v>14.903225806451612</v>
      </c>
      <c r="CS39" s="51">
        <f>AVERAGE(CS8:CS38)</f>
        <v>5.806451612903226</v>
      </c>
      <c r="CT39" s="51">
        <f>AVERAGE(CT8:CT38)</f>
        <v>6.419354838709677</v>
      </c>
      <c r="CU39" s="50">
        <f>SUM(CU8:CU38)</f>
        <v>0</v>
      </c>
      <c r="CV39" s="52">
        <f>SUM(CV8:CV38)</f>
        <v>135</v>
      </c>
      <c r="CX39" s="49" t="s">
        <v>10</v>
      </c>
      <c r="CY39" s="50">
        <f>SUM(CY8:CY38)</f>
        <v>38</v>
      </c>
      <c r="CZ39" s="50">
        <f>SUM(CZ8:CZ38)</f>
        <v>29</v>
      </c>
      <c r="DA39" s="51">
        <f>AVERAGE(DA8:DA37)</f>
        <v>7.366666666666666</v>
      </c>
      <c r="DB39" s="51">
        <f>AVERAGE(DB8:DB37)</f>
        <v>7.4</v>
      </c>
      <c r="DC39" s="51">
        <f>AVERAGE(DC8:DC37)</f>
        <v>0.4666666666666667</v>
      </c>
      <c r="DD39" s="51">
        <f>AVERAGE(DD8:DD37)</f>
        <v>0.5333333333333333</v>
      </c>
      <c r="DE39" s="50">
        <f>SUM(DE8:DE38)</f>
        <v>0</v>
      </c>
      <c r="DF39" s="52">
        <f>SUM(DF8:DF38)</f>
        <v>124</v>
      </c>
      <c r="DH39" s="49" t="s">
        <v>10</v>
      </c>
      <c r="DI39" s="50">
        <f>SUM(DI8:DI38)</f>
        <v>37</v>
      </c>
      <c r="DJ39" s="50">
        <f>SUM(DJ8:DJ38)</f>
        <v>31</v>
      </c>
      <c r="DK39" s="51">
        <f>AVERAGE(DK8:DK38)</f>
        <v>0.7096774193548387</v>
      </c>
      <c r="DL39" s="51">
        <f>AVERAGE(DL8:DL38)</f>
        <v>1.096774193548387</v>
      </c>
      <c r="DM39" s="51">
        <f>AVERAGE(DM8:DM38)</f>
        <v>-2.2580645161290325</v>
      </c>
      <c r="DN39" s="51">
        <f>AVERAGE(DN8:DN38)</f>
        <v>-1.7741935483870968</v>
      </c>
      <c r="DO39" s="50">
        <f>SUM(DO8:DO38)</f>
        <v>0</v>
      </c>
      <c r="DP39" s="52">
        <f>SUM(DP8:DP38)</f>
        <v>40</v>
      </c>
    </row>
    <row r="40" spans="2:10" ht="18.75" thickTop="1">
      <c r="B40" s="17"/>
      <c r="C40" s="18"/>
      <c r="D40" s="18"/>
      <c r="E40" s="18"/>
      <c r="F40" s="18"/>
      <c r="G40" s="18"/>
      <c r="H40" s="18"/>
      <c r="I40" s="18"/>
      <c r="J40" s="18"/>
    </row>
    <row r="43" spans="2:10" ht="15">
      <c r="B43" s="23"/>
      <c r="C43" s="23"/>
      <c r="D43" s="23"/>
      <c r="E43" s="23"/>
      <c r="F43" s="23"/>
      <c r="G43" s="23"/>
      <c r="H43" s="23"/>
      <c r="I43" s="23"/>
      <c r="J43" s="23"/>
    </row>
    <row r="44" spans="2:10" ht="15">
      <c r="B44" s="23"/>
      <c r="C44" s="23"/>
      <c r="D44" s="23"/>
      <c r="E44" s="23"/>
      <c r="F44" s="23"/>
      <c r="G44" s="23"/>
      <c r="H44" s="23"/>
      <c r="I44" s="23"/>
      <c r="J44" s="23"/>
    </row>
    <row r="45" spans="2:40" ht="15.75">
      <c r="B45" s="23"/>
      <c r="C45" s="23"/>
      <c r="D45" s="23"/>
      <c r="E45" s="23"/>
      <c r="F45" s="23"/>
      <c r="G45" s="23"/>
      <c r="H45" s="23"/>
      <c r="I45" s="23"/>
      <c r="J45" s="23"/>
      <c r="AN45" s="19"/>
    </row>
    <row r="46" spans="2:10" ht="15">
      <c r="B46" s="23"/>
      <c r="C46" s="23"/>
      <c r="D46" s="23"/>
      <c r="E46" s="23"/>
      <c r="F46" s="23"/>
      <c r="G46" s="23"/>
      <c r="H46" s="23"/>
      <c r="I46" s="23"/>
      <c r="J46" s="23"/>
    </row>
    <row r="47" spans="2:10" ht="15">
      <c r="B47" s="23"/>
      <c r="C47" s="23"/>
      <c r="D47" s="23"/>
      <c r="E47" s="23"/>
      <c r="F47" s="23"/>
      <c r="G47" s="23"/>
      <c r="H47" s="23"/>
      <c r="I47" s="23"/>
      <c r="J47" s="23"/>
    </row>
    <row r="48" spans="2:10" ht="15">
      <c r="B48" s="23"/>
      <c r="C48" s="23"/>
      <c r="D48" s="23"/>
      <c r="E48" s="23"/>
      <c r="F48" s="23"/>
      <c r="G48" s="23"/>
      <c r="H48" s="23"/>
      <c r="I48" s="23"/>
      <c r="J48" s="23"/>
    </row>
    <row r="49" spans="2:10" ht="15">
      <c r="B49" s="23"/>
      <c r="C49" s="23"/>
      <c r="D49" s="23"/>
      <c r="E49" s="23"/>
      <c r="F49" s="23"/>
      <c r="G49" s="23"/>
      <c r="H49" s="23"/>
      <c r="I49" s="23"/>
      <c r="J49" s="23"/>
    </row>
    <row r="50" spans="2:10" ht="15">
      <c r="B50" s="23"/>
      <c r="C50" s="23"/>
      <c r="D50" s="23"/>
      <c r="E50" s="23"/>
      <c r="F50" s="23"/>
      <c r="G50" s="23"/>
      <c r="H50" s="23"/>
      <c r="I50" s="23"/>
      <c r="J50" s="23"/>
    </row>
    <row r="51" spans="2:10" ht="15">
      <c r="B51" s="23"/>
      <c r="C51" s="23"/>
      <c r="D51" s="23"/>
      <c r="E51" s="23"/>
      <c r="F51" s="23"/>
      <c r="G51" s="23"/>
      <c r="H51" s="23"/>
      <c r="I51" s="23"/>
      <c r="J51" s="23"/>
    </row>
  </sheetData>
  <mergeCells count="96">
    <mergeCell ref="DI6:DJ6"/>
    <mergeCell ref="DK6:DL6"/>
    <mergeCell ref="DM6:DN6"/>
    <mergeCell ref="DO6:DP6"/>
    <mergeCell ref="DH2:DP2"/>
    <mergeCell ref="DH3:DP3"/>
    <mergeCell ref="DI5:DJ5"/>
    <mergeCell ref="DK5:DL5"/>
    <mergeCell ref="CY6:CZ6"/>
    <mergeCell ref="DA6:DB6"/>
    <mergeCell ref="DC6:DD6"/>
    <mergeCell ref="DE6:DF6"/>
    <mergeCell ref="CX2:DF2"/>
    <mergeCell ref="CX3:DF3"/>
    <mergeCell ref="CY5:CZ5"/>
    <mergeCell ref="DA5:DB5"/>
    <mergeCell ref="CO6:CP6"/>
    <mergeCell ref="CQ6:CR6"/>
    <mergeCell ref="CS6:CT6"/>
    <mergeCell ref="CU6:CV6"/>
    <mergeCell ref="CN2:CV2"/>
    <mergeCell ref="CN3:CV3"/>
    <mergeCell ref="CO5:CP5"/>
    <mergeCell ref="CQ5:CR5"/>
    <mergeCell ref="CE6:CF6"/>
    <mergeCell ref="CG6:CH6"/>
    <mergeCell ref="CI6:CJ6"/>
    <mergeCell ref="CK6:CL6"/>
    <mergeCell ref="CD2:CL2"/>
    <mergeCell ref="CD3:CL3"/>
    <mergeCell ref="CE5:CF5"/>
    <mergeCell ref="CG5:CH5"/>
    <mergeCell ref="BU6:BV6"/>
    <mergeCell ref="BW6:BX6"/>
    <mergeCell ref="BY6:BZ6"/>
    <mergeCell ref="CA6:CB6"/>
    <mergeCell ref="BT2:CB2"/>
    <mergeCell ref="BT3:CB3"/>
    <mergeCell ref="BU5:BV5"/>
    <mergeCell ref="BW5:BX5"/>
    <mergeCell ref="BK6:BL6"/>
    <mergeCell ref="BM6:BN6"/>
    <mergeCell ref="BO6:BP6"/>
    <mergeCell ref="BQ6:BR6"/>
    <mergeCell ref="BJ2:BR2"/>
    <mergeCell ref="BJ3:BR3"/>
    <mergeCell ref="BK5:BL5"/>
    <mergeCell ref="BM5:BN5"/>
    <mergeCell ref="BA5:BB5"/>
    <mergeCell ref="BC5:BD5"/>
    <mergeCell ref="BA6:BB6"/>
    <mergeCell ref="BC6:BD6"/>
    <mergeCell ref="AQ5:AR5"/>
    <mergeCell ref="AS5:AT5"/>
    <mergeCell ref="AQ6:AR6"/>
    <mergeCell ref="AS6:AT6"/>
    <mergeCell ref="AG5:AH5"/>
    <mergeCell ref="AI5:AJ5"/>
    <mergeCell ref="AG6:AH6"/>
    <mergeCell ref="AI6:AJ6"/>
    <mergeCell ref="W5:X5"/>
    <mergeCell ref="Y5:Z5"/>
    <mergeCell ref="W6:X6"/>
    <mergeCell ref="Y6:Z6"/>
    <mergeCell ref="BE6:BF6"/>
    <mergeCell ref="BG6:BH6"/>
    <mergeCell ref="L2:T2"/>
    <mergeCell ref="L3:T3"/>
    <mergeCell ref="M5:N5"/>
    <mergeCell ref="O5:P5"/>
    <mergeCell ref="M6:N6"/>
    <mergeCell ref="O6:P6"/>
    <mergeCell ref="Q6:R6"/>
    <mergeCell ref="AU6:AV6"/>
    <mergeCell ref="AW6:AX6"/>
    <mergeCell ref="AK6:AL6"/>
    <mergeCell ref="AM6:AN6"/>
    <mergeCell ref="AA6:AB6"/>
    <mergeCell ref="AC6:AD6"/>
    <mergeCell ref="S6:T6"/>
    <mergeCell ref="C5:D5"/>
    <mergeCell ref="E5:F5"/>
    <mergeCell ref="C6:D6"/>
    <mergeCell ref="E6:F6"/>
    <mergeCell ref="G6:H6"/>
    <mergeCell ref="I6:J6"/>
    <mergeCell ref="AP2:AX2"/>
    <mergeCell ref="AZ2:BH2"/>
    <mergeCell ref="B3:J3"/>
    <mergeCell ref="V3:AD3"/>
    <mergeCell ref="AF3:AN3"/>
    <mergeCell ref="AP3:AX3"/>
    <mergeCell ref="AZ3:BH3"/>
    <mergeCell ref="V2:AD2"/>
    <mergeCell ref="AF2:AN2"/>
    <mergeCell ref="B2:J2"/>
  </mergeCells>
  <printOptions horizontalCentered="1" verticalCentered="1"/>
  <pageMargins left="0.7874015748031497" right="0.7874015748031497" top="0.7874015748031497" bottom="0.984251968503937" header="0.5118110236220472" footer="0.5118110236220472"/>
  <pageSetup horizontalDpi="300" verticalDpi="300" orientation="portrait" pageOrder="overThenDown" paperSize="9" scale="75" r:id="rId1"/>
  <headerFooter alignWithMargins="0">
    <oddHeader>&amp;R
</oddHeader>
    <oddFooter>&amp;L&amp;F &amp;D&amp;R...........................................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40"/>
  <sheetViews>
    <sheetView tabSelected="1" zoomScale="75" zoomScaleNormal="75" workbookViewId="0" topLeftCell="A1">
      <selection activeCell="S13" sqref="S13"/>
    </sheetView>
  </sheetViews>
  <sheetFormatPr defaultColWidth="8.88671875" defaultRowHeight="15"/>
  <cols>
    <col min="1" max="1" width="3.6640625" style="0" customWidth="1"/>
    <col min="2" max="2" width="8.77734375" style="0" customWidth="1"/>
    <col min="5" max="5" width="6.6640625" style="0" customWidth="1"/>
  </cols>
  <sheetData>
    <row r="2" spans="2:11" ht="33.75" customHeight="1">
      <c r="B2" s="82" t="s">
        <v>58</v>
      </c>
      <c r="C2" s="82"/>
      <c r="D2" s="60"/>
      <c r="E2" s="20"/>
      <c r="F2" s="21"/>
      <c r="G2" s="21"/>
      <c r="H2" s="21"/>
      <c r="I2" s="21"/>
      <c r="J2" s="20"/>
      <c r="K2" s="20"/>
    </row>
    <row r="3" spans="2:3" ht="15">
      <c r="B3" s="22" t="s">
        <v>11</v>
      </c>
      <c r="C3">
        <v>27</v>
      </c>
    </row>
    <row r="4" spans="2:3" ht="15">
      <c r="B4" s="22" t="s">
        <v>12</v>
      </c>
      <c r="C4">
        <v>61</v>
      </c>
    </row>
    <row r="5" spans="2:3" ht="15">
      <c r="B5" s="22" t="s">
        <v>24</v>
      </c>
      <c r="C5">
        <v>15</v>
      </c>
    </row>
    <row r="6" spans="2:3" ht="15">
      <c r="B6" s="22" t="s">
        <v>15</v>
      </c>
      <c r="C6">
        <v>0</v>
      </c>
    </row>
    <row r="7" spans="2:4" ht="15.75">
      <c r="B7" s="62" t="s">
        <v>16</v>
      </c>
      <c r="C7" s="63">
        <v>59</v>
      </c>
      <c r="D7" s="63">
        <v>59</v>
      </c>
    </row>
    <row r="8" spans="2:4" ht="15.75">
      <c r="B8" s="62" t="s">
        <v>17</v>
      </c>
      <c r="C8" s="63">
        <v>51</v>
      </c>
      <c r="D8" s="63">
        <v>51</v>
      </c>
    </row>
    <row r="9" spans="2:4" ht="15.75">
      <c r="B9" s="62" t="s">
        <v>18</v>
      </c>
      <c r="C9" s="63">
        <v>61</v>
      </c>
      <c r="D9" s="63">
        <v>61</v>
      </c>
    </row>
    <row r="10" spans="2:4" ht="15.75">
      <c r="B10" s="62" t="s">
        <v>19</v>
      </c>
      <c r="C10" s="63">
        <v>51</v>
      </c>
      <c r="D10" s="63">
        <v>51</v>
      </c>
    </row>
    <row r="11" spans="2:4" ht="15.75">
      <c r="B11" s="62" t="s">
        <v>20</v>
      </c>
      <c r="C11" s="63">
        <v>103</v>
      </c>
      <c r="D11" s="63">
        <v>103</v>
      </c>
    </row>
    <row r="12" spans="2:3" ht="15">
      <c r="B12" s="22" t="s">
        <v>22</v>
      </c>
      <c r="C12" s="67">
        <v>58</v>
      </c>
    </row>
    <row r="13" spans="2:3" ht="15">
      <c r="B13" s="22" t="s">
        <v>23</v>
      </c>
      <c r="C13" s="67">
        <v>38</v>
      </c>
    </row>
    <row r="14" spans="2:3" ht="15">
      <c r="B14" s="22" t="s">
        <v>14</v>
      </c>
      <c r="C14" s="67">
        <v>37</v>
      </c>
    </row>
    <row r="15" spans="3:4" ht="15.75">
      <c r="C15" s="58">
        <f>SUM(C3:C14)</f>
        <v>561</v>
      </c>
      <c r="D15" s="63">
        <f>SUM(D7:D14)</f>
        <v>325</v>
      </c>
    </row>
    <row r="23" ht="15">
      <c r="F23" s="22"/>
    </row>
    <row r="26" spans="2:7" ht="15" customHeight="1">
      <c r="B26" s="83" t="s">
        <v>57</v>
      </c>
      <c r="C26" s="83"/>
      <c r="D26" s="83"/>
      <c r="E26" s="83"/>
      <c r="F26" s="83"/>
      <c r="G26" s="83"/>
    </row>
    <row r="27" spans="2:7" ht="15">
      <c r="B27" s="64"/>
      <c r="C27" s="65">
        <v>2003</v>
      </c>
      <c r="D27" s="65">
        <v>2004</v>
      </c>
      <c r="E27" s="65">
        <v>2005</v>
      </c>
      <c r="F27" s="65">
        <v>2006</v>
      </c>
      <c r="G27" s="65">
        <v>2007</v>
      </c>
    </row>
    <row r="28" spans="2:7" ht="15">
      <c r="B28" s="64" t="s">
        <v>25</v>
      </c>
      <c r="C28" s="64">
        <v>29</v>
      </c>
      <c r="D28" s="64">
        <v>42</v>
      </c>
      <c r="E28" s="64">
        <v>13</v>
      </c>
      <c r="F28" s="64">
        <v>19</v>
      </c>
      <c r="G28" s="64">
        <v>27</v>
      </c>
    </row>
    <row r="29" spans="2:7" ht="15">
      <c r="B29" s="64" t="s">
        <v>26</v>
      </c>
      <c r="C29" s="64">
        <v>32</v>
      </c>
      <c r="D29" s="64">
        <v>41</v>
      </c>
      <c r="E29" s="64">
        <v>44</v>
      </c>
      <c r="F29" s="64">
        <v>40</v>
      </c>
      <c r="G29" s="64">
        <v>61</v>
      </c>
    </row>
    <row r="30" spans="2:7" ht="15">
      <c r="B30" s="64" t="s">
        <v>27</v>
      </c>
      <c r="C30" s="64">
        <v>2</v>
      </c>
      <c r="D30" s="64">
        <v>53</v>
      </c>
      <c r="E30" s="64">
        <v>9</v>
      </c>
      <c r="F30" s="64">
        <v>69</v>
      </c>
      <c r="G30" s="64">
        <v>15</v>
      </c>
    </row>
    <row r="31" spans="2:7" ht="15">
      <c r="B31" s="64" t="s">
        <v>28</v>
      </c>
      <c r="C31" s="64">
        <v>4</v>
      </c>
      <c r="D31" s="64">
        <v>28</v>
      </c>
      <c r="E31" s="64">
        <v>81</v>
      </c>
      <c r="F31" s="64">
        <v>55</v>
      </c>
      <c r="G31" s="64">
        <v>0</v>
      </c>
    </row>
    <row r="32" spans="2:7" ht="15">
      <c r="B32" s="64" t="s">
        <v>16</v>
      </c>
      <c r="C32" s="64">
        <v>39</v>
      </c>
      <c r="D32" s="64">
        <v>49</v>
      </c>
      <c r="E32" s="64">
        <v>89</v>
      </c>
      <c r="F32" s="64">
        <v>84</v>
      </c>
      <c r="G32" s="64">
        <v>59</v>
      </c>
    </row>
    <row r="33" spans="2:7" ht="15">
      <c r="B33" s="64" t="s">
        <v>29</v>
      </c>
      <c r="C33" s="64">
        <v>36</v>
      </c>
      <c r="D33" s="64">
        <v>53</v>
      </c>
      <c r="E33" s="64">
        <v>37</v>
      </c>
      <c r="F33" s="64">
        <v>128</v>
      </c>
      <c r="G33" s="64">
        <v>51</v>
      </c>
    </row>
    <row r="34" spans="2:7" ht="15">
      <c r="B34" s="64" t="s">
        <v>30</v>
      </c>
      <c r="C34" s="64">
        <v>59</v>
      </c>
      <c r="D34" s="64">
        <v>100</v>
      </c>
      <c r="E34" s="64">
        <v>55</v>
      </c>
      <c r="F34" s="64">
        <v>36</v>
      </c>
      <c r="G34" s="64">
        <v>61</v>
      </c>
    </row>
    <row r="35" spans="2:7" ht="15">
      <c r="B35" s="64" t="s">
        <v>31</v>
      </c>
      <c r="C35" s="64">
        <v>6</v>
      </c>
      <c r="D35" s="64">
        <v>84</v>
      </c>
      <c r="E35" s="64">
        <v>105</v>
      </c>
      <c r="F35" s="64">
        <v>113</v>
      </c>
      <c r="G35" s="64">
        <v>51</v>
      </c>
    </row>
    <row r="36" spans="2:7" ht="15">
      <c r="B36" s="64" t="s">
        <v>32</v>
      </c>
      <c r="C36" s="64">
        <v>45</v>
      </c>
      <c r="D36" s="64">
        <v>64</v>
      </c>
      <c r="E36" s="64">
        <v>34</v>
      </c>
      <c r="F36" s="64">
        <v>6</v>
      </c>
      <c r="G36" s="64">
        <v>103</v>
      </c>
    </row>
    <row r="37" spans="2:7" ht="15">
      <c r="B37" s="64" t="s">
        <v>22</v>
      </c>
      <c r="C37" s="64">
        <v>109</v>
      </c>
      <c r="D37" s="64">
        <v>38</v>
      </c>
      <c r="E37" s="64">
        <v>25</v>
      </c>
      <c r="F37" s="64">
        <v>23</v>
      </c>
      <c r="G37" s="64">
        <v>58</v>
      </c>
    </row>
    <row r="38" spans="2:7" ht="15">
      <c r="B38" s="64" t="s">
        <v>23</v>
      </c>
      <c r="C38" s="64">
        <v>15</v>
      </c>
      <c r="D38" s="64">
        <v>68</v>
      </c>
      <c r="E38" s="64">
        <v>25</v>
      </c>
      <c r="F38" s="64">
        <v>12</v>
      </c>
      <c r="G38" s="64">
        <v>38</v>
      </c>
    </row>
    <row r="39" spans="2:7" ht="15">
      <c r="B39" s="64" t="s">
        <v>14</v>
      </c>
      <c r="C39" s="64">
        <v>16</v>
      </c>
      <c r="D39" s="64">
        <v>27</v>
      </c>
      <c r="E39" s="64">
        <v>74</v>
      </c>
      <c r="F39" s="64">
        <v>4</v>
      </c>
      <c r="G39" s="64">
        <v>37</v>
      </c>
    </row>
    <row r="40" spans="2:7" ht="15">
      <c r="B40" s="64"/>
      <c r="C40" s="64">
        <f>SUM(C28:C39)</f>
        <v>392</v>
      </c>
      <c r="D40" s="64">
        <f>SUM(D28:D39)</f>
        <v>647</v>
      </c>
      <c r="E40" s="64">
        <f>SUM(E28:E39)</f>
        <v>591</v>
      </c>
      <c r="F40" s="64">
        <f>SUM(F28:F39)</f>
        <v>589</v>
      </c>
      <c r="G40" s="64">
        <f>SUM(G28:G39)</f>
        <v>561</v>
      </c>
    </row>
  </sheetData>
  <mergeCells count="2">
    <mergeCell ref="B2:C2"/>
    <mergeCell ref="B26:G26"/>
  </mergeCells>
  <printOptions/>
  <pageMargins left="0.41" right="0.5" top="1" bottom="1" header="0.5" footer="0.5"/>
  <pageSetup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0"/>
  <sheetViews>
    <sheetView zoomScale="75" zoomScaleNormal="75" workbookViewId="0" topLeftCell="A1">
      <selection activeCell="D11" sqref="D11"/>
    </sheetView>
  </sheetViews>
  <sheetFormatPr defaultColWidth="8.88671875" defaultRowHeight="15"/>
  <cols>
    <col min="1" max="1" width="3.99609375" style="0" customWidth="1"/>
    <col min="4" max="4" width="7.4453125" style="0" customWidth="1"/>
  </cols>
  <sheetData>
    <row r="2" spans="2:3" ht="34.5" customHeight="1">
      <c r="B2" s="84" t="s">
        <v>59</v>
      </c>
      <c r="C2" s="84"/>
    </row>
    <row r="3" spans="2:3" ht="15">
      <c r="B3" s="22" t="s">
        <v>11</v>
      </c>
      <c r="C3">
        <v>84</v>
      </c>
    </row>
    <row r="4" spans="2:3" ht="15">
      <c r="B4" s="22" t="s">
        <v>12</v>
      </c>
      <c r="C4">
        <v>63</v>
      </c>
    </row>
    <row r="5" spans="2:3" ht="15">
      <c r="B5" s="22" t="s">
        <v>13</v>
      </c>
      <c r="C5">
        <v>188</v>
      </c>
    </row>
    <row r="6" spans="2:3" ht="15">
      <c r="B6" s="22" t="s">
        <v>15</v>
      </c>
      <c r="C6">
        <v>317</v>
      </c>
    </row>
    <row r="7" spans="2:3" ht="15">
      <c r="B7" s="22" t="s">
        <v>16</v>
      </c>
      <c r="C7">
        <v>265</v>
      </c>
    </row>
    <row r="8" spans="2:3" ht="15">
      <c r="B8" s="22" t="s">
        <v>17</v>
      </c>
      <c r="C8">
        <v>310</v>
      </c>
    </row>
    <row r="9" spans="2:3" ht="15">
      <c r="B9" s="22" t="s">
        <v>18</v>
      </c>
      <c r="C9">
        <v>349</v>
      </c>
    </row>
    <row r="10" spans="2:3" ht="15">
      <c r="B10" s="22" t="s">
        <v>19</v>
      </c>
      <c r="C10">
        <v>297</v>
      </c>
    </row>
    <row r="11" spans="2:3" ht="15">
      <c r="B11" s="22" t="s">
        <v>21</v>
      </c>
      <c r="C11">
        <v>212</v>
      </c>
    </row>
    <row r="12" spans="2:3" ht="15">
      <c r="B12" s="22" t="s">
        <v>22</v>
      </c>
      <c r="C12">
        <v>135</v>
      </c>
    </row>
    <row r="13" spans="2:3" ht="15">
      <c r="B13" s="22" t="s">
        <v>23</v>
      </c>
      <c r="C13">
        <v>124</v>
      </c>
    </row>
    <row r="14" spans="2:3" ht="15">
      <c r="B14" s="22" t="s">
        <v>14</v>
      </c>
      <c r="C14">
        <v>40</v>
      </c>
    </row>
    <row r="15" ht="15.75">
      <c r="C15" s="58">
        <f>SUM(C3:C14)</f>
        <v>2384</v>
      </c>
    </row>
    <row r="21" ht="15">
      <c r="E21" s="24"/>
    </row>
    <row r="26" spans="2:7" ht="18">
      <c r="B26" s="83" t="s">
        <v>60</v>
      </c>
      <c r="C26" s="83"/>
      <c r="D26" s="83"/>
      <c r="E26" s="83"/>
      <c r="F26" s="83"/>
      <c r="G26" s="83"/>
    </row>
    <row r="27" spans="2:7" ht="15">
      <c r="B27" s="64"/>
      <c r="C27" s="65">
        <v>2003</v>
      </c>
      <c r="D27" s="65">
        <v>2004</v>
      </c>
      <c r="E27" s="65">
        <v>2005</v>
      </c>
      <c r="F27" s="65">
        <v>2006</v>
      </c>
      <c r="G27" s="65">
        <v>2007</v>
      </c>
    </row>
    <row r="28" spans="2:7" ht="15">
      <c r="B28" s="64" t="s">
        <v>25</v>
      </c>
      <c r="C28" s="64">
        <v>36</v>
      </c>
      <c r="D28" s="64">
        <v>54</v>
      </c>
      <c r="E28" s="64">
        <v>93</v>
      </c>
      <c r="F28" s="64">
        <v>64</v>
      </c>
      <c r="G28" s="64">
        <v>84</v>
      </c>
    </row>
    <row r="29" spans="2:7" ht="15">
      <c r="B29" s="64" t="s">
        <v>26</v>
      </c>
      <c r="C29" s="64">
        <v>115</v>
      </c>
      <c r="D29" s="64">
        <v>92</v>
      </c>
      <c r="E29" s="64">
        <v>77</v>
      </c>
      <c r="F29" s="64">
        <v>72</v>
      </c>
      <c r="G29" s="64">
        <v>63</v>
      </c>
    </row>
    <row r="30" spans="2:7" ht="15">
      <c r="B30" s="64" t="s">
        <v>27</v>
      </c>
      <c r="C30" s="64">
        <v>196</v>
      </c>
      <c r="D30" s="64">
        <v>135</v>
      </c>
      <c r="E30" s="64">
        <v>195</v>
      </c>
      <c r="F30" s="64">
        <v>118</v>
      </c>
      <c r="G30" s="64">
        <v>188</v>
      </c>
    </row>
    <row r="31" spans="2:7" ht="15">
      <c r="B31" s="64" t="s">
        <v>28</v>
      </c>
      <c r="C31" s="64">
        <v>205</v>
      </c>
      <c r="D31" s="64">
        <v>221</v>
      </c>
      <c r="E31" s="64">
        <v>184</v>
      </c>
      <c r="F31" s="64">
        <v>183</v>
      </c>
      <c r="G31" s="64">
        <v>317</v>
      </c>
    </row>
    <row r="32" spans="2:7" ht="15">
      <c r="B32" s="64" t="s">
        <v>16</v>
      </c>
      <c r="C32" s="64">
        <v>299</v>
      </c>
      <c r="D32" s="64">
        <v>235</v>
      </c>
      <c r="E32" s="64">
        <v>285</v>
      </c>
      <c r="F32" s="64">
        <v>227</v>
      </c>
      <c r="G32" s="64">
        <v>265</v>
      </c>
    </row>
    <row r="33" spans="2:7" ht="15">
      <c r="B33" s="64" t="s">
        <v>29</v>
      </c>
      <c r="C33" s="64">
        <v>332</v>
      </c>
      <c r="D33" s="64">
        <v>306</v>
      </c>
      <c r="E33" s="64">
        <v>309</v>
      </c>
      <c r="F33" s="64">
        <v>251</v>
      </c>
      <c r="G33" s="64">
        <v>310</v>
      </c>
    </row>
    <row r="34" spans="2:7" ht="15">
      <c r="B34" s="64" t="s">
        <v>30</v>
      </c>
      <c r="C34" s="64">
        <v>251</v>
      </c>
      <c r="D34" s="64">
        <v>289</v>
      </c>
      <c r="E34" s="64">
        <v>262</v>
      </c>
      <c r="F34" s="64">
        <v>359</v>
      </c>
      <c r="G34" s="64">
        <v>349</v>
      </c>
    </row>
    <row r="35" spans="2:7" ht="15">
      <c r="B35" s="64" t="s">
        <v>31</v>
      </c>
      <c r="C35" s="64">
        <v>336</v>
      </c>
      <c r="D35" s="64">
        <v>308</v>
      </c>
      <c r="E35" s="64">
        <v>192</v>
      </c>
      <c r="F35" s="64">
        <v>215</v>
      </c>
      <c r="G35" s="64">
        <v>297</v>
      </c>
    </row>
    <row r="36" spans="2:7" ht="15">
      <c r="B36" s="64" t="s">
        <v>32</v>
      </c>
      <c r="C36" s="64">
        <v>212</v>
      </c>
      <c r="D36" s="64">
        <v>209</v>
      </c>
      <c r="E36" s="64">
        <v>216</v>
      </c>
      <c r="F36" s="64">
        <v>248</v>
      </c>
      <c r="G36" s="64">
        <v>212</v>
      </c>
    </row>
    <row r="37" spans="2:7" ht="15">
      <c r="B37" s="64" t="s">
        <v>22</v>
      </c>
      <c r="C37" s="64">
        <v>130</v>
      </c>
      <c r="D37" s="64">
        <v>167</v>
      </c>
      <c r="E37" s="64">
        <v>193</v>
      </c>
      <c r="F37" s="64">
        <v>210</v>
      </c>
      <c r="G37" s="64">
        <v>135</v>
      </c>
    </row>
    <row r="38" spans="2:7" ht="15">
      <c r="B38" s="64" t="s">
        <v>23</v>
      </c>
      <c r="C38" s="64">
        <v>102</v>
      </c>
      <c r="D38" s="64">
        <v>71</v>
      </c>
      <c r="E38" s="64">
        <v>95</v>
      </c>
      <c r="F38" s="64">
        <v>104</v>
      </c>
      <c r="G38" s="64">
        <v>124</v>
      </c>
    </row>
    <row r="39" spans="2:7" ht="15">
      <c r="B39" s="64" t="s">
        <v>14</v>
      </c>
      <c r="C39" s="64">
        <v>89</v>
      </c>
      <c r="D39" s="64">
        <v>50</v>
      </c>
      <c r="E39" s="64">
        <v>32</v>
      </c>
      <c r="F39" s="64">
        <v>60</v>
      </c>
      <c r="G39" s="64">
        <v>40</v>
      </c>
    </row>
    <row r="40" spans="2:7" ht="15">
      <c r="B40" s="64"/>
      <c r="C40" s="64">
        <f>SUM(C28:C39)</f>
        <v>2303</v>
      </c>
      <c r="D40" s="64">
        <f>SUM(D28:D39)</f>
        <v>2137</v>
      </c>
      <c r="E40" s="64">
        <f>SUM(E28:E39)</f>
        <v>2133</v>
      </c>
      <c r="F40" s="64">
        <f>SUM(F28:F39)</f>
        <v>2111</v>
      </c>
      <c r="G40" s="64">
        <f>SUM(G28:G39)</f>
        <v>2384</v>
      </c>
    </row>
  </sheetData>
  <mergeCells count="2">
    <mergeCell ref="B2:C2"/>
    <mergeCell ref="B26:G26"/>
  </mergeCells>
  <printOptions/>
  <pageMargins left="0.46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40"/>
  <sheetViews>
    <sheetView zoomScale="75" zoomScaleNormal="75" workbookViewId="0" topLeftCell="A1">
      <selection activeCell="H35" sqref="H35"/>
    </sheetView>
  </sheetViews>
  <sheetFormatPr defaultColWidth="8.88671875" defaultRowHeight="15"/>
  <cols>
    <col min="1" max="1" width="3.99609375" style="0" customWidth="1"/>
    <col min="4" max="4" width="5.88671875" style="0" customWidth="1"/>
  </cols>
  <sheetData>
    <row r="2" spans="2:3" ht="30" customHeight="1">
      <c r="B2" s="84" t="s">
        <v>61</v>
      </c>
      <c r="C2" s="84"/>
    </row>
    <row r="3" spans="2:3" ht="15">
      <c r="B3" s="22" t="s">
        <v>11</v>
      </c>
      <c r="C3">
        <v>6.9</v>
      </c>
    </row>
    <row r="4" spans="2:3" ht="15">
      <c r="B4" s="22" t="s">
        <v>12</v>
      </c>
      <c r="C4">
        <v>6.6</v>
      </c>
    </row>
    <row r="5" spans="2:3" ht="15">
      <c r="B5" s="22" t="s">
        <v>13</v>
      </c>
      <c r="C5">
        <v>13.7</v>
      </c>
    </row>
    <row r="6" spans="2:3" ht="15">
      <c r="B6" s="22" t="s">
        <v>15</v>
      </c>
      <c r="C6">
        <v>18.4</v>
      </c>
    </row>
    <row r="7" spans="2:3" ht="15">
      <c r="B7" s="22" t="s">
        <v>16</v>
      </c>
      <c r="C7">
        <v>24.6</v>
      </c>
    </row>
    <row r="8" spans="2:3" ht="15">
      <c r="B8" s="22" t="s">
        <v>17</v>
      </c>
      <c r="C8">
        <v>27.9</v>
      </c>
    </row>
    <row r="9" spans="2:3" ht="15">
      <c r="B9" s="22" t="s">
        <v>18</v>
      </c>
      <c r="C9">
        <v>29.8</v>
      </c>
    </row>
    <row r="10" spans="2:3" ht="15">
      <c r="B10" s="22" t="s">
        <v>19</v>
      </c>
      <c r="C10" s="59">
        <v>28.8</v>
      </c>
    </row>
    <row r="11" spans="2:3" ht="15">
      <c r="B11" s="22" t="s">
        <v>21</v>
      </c>
      <c r="C11">
        <v>20.1</v>
      </c>
    </row>
    <row r="12" spans="2:3" ht="15">
      <c r="B12" s="22" t="s">
        <v>22</v>
      </c>
      <c r="C12">
        <v>14.5</v>
      </c>
    </row>
    <row r="13" spans="2:3" ht="15">
      <c r="B13" s="22" t="s">
        <v>23</v>
      </c>
      <c r="C13">
        <v>7.4</v>
      </c>
    </row>
    <row r="14" spans="2:3" ht="15">
      <c r="B14" s="22" t="s">
        <v>14</v>
      </c>
      <c r="C14">
        <v>0.7</v>
      </c>
    </row>
    <row r="15" ht="15.75">
      <c r="C15" s="61">
        <f>SUM(C3:C14)/12</f>
        <v>16.616666666666664</v>
      </c>
    </row>
    <row r="26" spans="2:7" ht="18">
      <c r="B26" s="83" t="s">
        <v>62</v>
      </c>
      <c r="C26" s="83"/>
      <c r="D26" s="83"/>
      <c r="E26" s="83"/>
      <c r="F26" s="83"/>
      <c r="G26" s="83"/>
    </row>
    <row r="27" spans="2:7" ht="15">
      <c r="B27" s="64"/>
      <c r="C27" s="65">
        <v>2003</v>
      </c>
      <c r="D27" s="65">
        <v>2004</v>
      </c>
      <c r="E27" s="65">
        <v>2005</v>
      </c>
      <c r="F27" s="65">
        <v>2006</v>
      </c>
      <c r="G27" s="65">
        <v>2007</v>
      </c>
    </row>
    <row r="28" spans="2:7" ht="15">
      <c r="B28" s="64" t="s">
        <v>25</v>
      </c>
      <c r="C28" s="66">
        <v>-0.9</v>
      </c>
      <c r="D28" s="66">
        <v>-1.2</v>
      </c>
      <c r="E28" s="66">
        <v>1.7</v>
      </c>
      <c r="F28" s="66">
        <v>-1.4</v>
      </c>
      <c r="G28" s="66">
        <v>6.9</v>
      </c>
    </row>
    <row r="29" spans="2:7" ht="15">
      <c r="B29" s="64" t="s">
        <v>26</v>
      </c>
      <c r="C29" s="66">
        <v>0.2</v>
      </c>
      <c r="D29" s="66">
        <v>2.8</v>
      </c>
      <c r="E29" s="66">
        <v>0</v>
      </c>
      <c r="F29" s="66">
        <v>0.4</v>
      </c>
      <c r="G29" s="66">
        <v>6.6</v>
      </c>
    </row>
    <row r="30" spans="2:7" ht="15">
      <c r="B30" s="64" t="s">
        <v>27</v>
      </c>
      <c r="C30" s="66">
        <v>8.5</v>
      </c>
      <c r="D30" s="66">
        <v>9.6</v>
      </c>
      <c r="E30" s="66">
        <v>7</v>
      </c>
      <c r="F30" s="66">
        <v>6</v>
      </c>
      <c r="G30" s="66">
        <v>13.7</v>
      </c>
    </row>
    <row r="31" spans="2:7" ht="15">
      <c r="B31" s="64" t="s">
        <v>28</v>
      </c>
      <c r="C31" s="66">
        <v>15.6</v>
      </c>
      <c r="D31" s="66">
        <v>15.7</v>
      </c>
      <c r="E31" s="66">
        <v>16</v>
      </c>
      <c r="F31" s="66">
        <v>16.5</v>
      </c>
      <c r="G31" s="66">
        <v>18.4</v>
      </c>
    </row>
    <row r="32" spans="2:7" ht="15">
      <c r="B32" s="64" t="s">
        <v>16</v>
      </c>
      <c r="C32" s="66">
        <v>25.9</v>
      </c>
      <c r="D32" s="66">
        <v>19.5</v>
      </c>
      <c r="E32" s="66">
        <v>21.2</v>
      </c>
      <c r="F32" s="66">
        <v>20.6</v>
      </c>
      <c r="G32" s="66">
        <v>24.6</v>
      </c>
    </row>
    <row r="33" spans="2:7" ht="15">
      <c r="B33" s="64" t="s">
        <v>29</v>
      </c>
      <c r="C33" s="66">
        <v>27.7</v>
      </c>
      <c r="D33" s="66">
        <v>24.1</v>
      </c>
      <c r="E33" s="66">
        <v>23.6</v>
      </c>
      <c r="F33" s="66">
        <v>24.3</v>
      </c>
      <c r="G33" s="66">
        <v>27.9</v>
      </c>
    </row>
    <row r="34" spans="2:7" ht="15">
      <c r="B34" s="64" t="s">
        <v>30</v>
      </c>
      <c r="C34" s="66">
        <v>28.3</v>
      </c>
      <c r="D34" s="66">
        <v>26.3</v>
      </c>
      <c r="E34" s="66">
        <v>26.3</v>
      </c>
      <c r="F34" s="66">
        <v>29.2</v>
      </c>
      <c r="G34" s="66">
        <v>29.8</v>
      </c>
    </row>
    <row r="35" spans="2:7" ht="15">
      <c r="B35" s="64" t="s">
        <v>31</v>
      </c>
      <c r="C35" s="66">
        <v>29.6</v>
      </c>
      <c r="D35" s="66">
        <v>25</v>
      </c>
      <c r="E35" s="66">
        <v>24.6</v>
      </c>
      <c r="F35" s="66">
        <v>24.5</v>
      </c>
      <c r="G35" s="66">
        <v>28.8</v>
      </c>
    </row>
    <row r="36" spans="2:7" ht="15">
      <c r="B36" s="64" t="s">
        <v>32</v>
      </c>
      <c r="C36" s="66">
        <v>22</v>
      </c>
      <c r="D36" s="66">
        <v>19.6</v>
      </c>
      <c r="E36" s="66">
        <v>22.4</v>
      </c>
      <c r="F36" s="66">
        <v>23.5</v>
      </c>
      <c r="G36" s="66">
        <v>20.1</v>
      </c>
    </row>
    <row r="37" spans="2:7" ht="15">
      <c r="B37" s="64" t="s">
        <v>22</v>
      </c>
      <c r="C37" s="66">
        <v>13.5</v>
      </c>
      <c r="D37" s="66">
        <v>15.7</v>
      </c>
      <c r="E37" s="66">
        <v>16.4</v>
      </c>
      <c r="F37" s="66">
        <v>17.7</v>
      </c>
      <c r="G37" s="66">
        <v>14.5</v>
      </c>
    </row>
    <row r="38" spans="2:7" ht="15">
      <c r="B38" s="64" t="s">
        <v>23</v>
      </c>
      <c r="C38" s="66">
        <v>10.3</v>
      </c>
      <c r="D38" s="66">
        <v>8</v>
      </c>
      <c r="E38" s="66">
        <v>7.6</v>
      </c>
      <c r="F38" s="66">
        <v>10</v>
      </c>
      <c r="G38" s="66">
        <v>7.4</v>
      </c>
    </row>
    <row r="39" spans="2:7" ht="15">
      <c r="B39" s="64" t="s">
        <v>14</v>
      </c>
      <c r="C39" s="66">
        <v>2.7</v>
      </c>
      <c r="D39" s="66">
        <v>2.7</v>
      </c>
      <c r="E39" s="66">
        <v>2</v>
      </c>
      <c r="F39" s="66">
        <v>4.3</v>
      </c>
      <c r="G39" s="66">
        <v>0.7</v>
      </c>
    </row>
    <row r="40" spans="2:7" ht="15">
      <c r="B40" s="64"/>
      <c r="C40" s="66">
        <f>AVERAGE(C28:C39)</f>
        <v>15.283333333333333</v>
      </c>
      <c r="D40" s="66">
        <f>AVERAGE(D28:D39)</f>
        <v>13.983333333333333</v>
      </c>
      <c r="E40" s="66">
        <f>AVERAGE(E28:E39)</f>
        <v>14.066666666666668</v>
      </c>
      <c r="F40" s="66">
        <f>AVERAGE(F28:F39)</f>
        <v>14.633333333333335</v>
      </c>
      <c r="G40" s="66">
        <f>AVERAGE(G28:G39)</f>
        <v>16.616666666666664</v>
      </c>
    </row>
  </sheetData>
  <mergeCells count="2">
    <mergeCell ref="B2:C2"/>
    <mergeCell ref="B26:G26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0"/>
  <sheetViews>
    <sheetView zoomScale="75" zoomScaleNormal="75" workbookViewId="0" topLeftCell="A1">
      <selection activeCell="G39" sqref="G39"/>
    </sheetView>
  </sheetViews>
  <sheetFormatPr defaultColWidth="8.88671875" defaultRowHeight="15"/>
  <cols>
    <col min="1" max="1" width="3.99609375" style="0" customWidth="1"/>
    <col min="4" max="4" width="6.3359375" style="0" customWidth="1"/>
    <col min="13" max="13" width="8.4453125" style="0" customWidth="1"/>
  </cols>
  <sheetData>
    <row r="2" spans="2:3" ht="29.25" customHeight="1">
      <c r="B2" s="84" t="s">
        <v>63</v>
      </c>
      <c r="C2" s="84"/>
    </row>
    <row r="3" spans="2:3" ht="15">
      <c r="B3" s="22" t="s">
        <v>11</v>
      </c>
      <c r="C3">
        <v>1.3</v>
      </c>
    </row>
    <row r="4" spans="2:3" ht="15">
      <c r="B4" s="22" t="s">
        <v>12</v>
      </c>
      <c r="C4">
        <v>1.1</v>
      </c>
    </row>
    <row r="5" spans="2:3" ht="15">
      <c r="B5" s="22" t="s">
        <v>13</v>
      </c>
      <c r="C5">
        <v>4</v>
      </c>
    </row>
    <row r="6" spans="2:3" ht="15">
      <c r="B6" s="22" t="s">
        <v>15</v>
      </c>
      <c r="C6">
        <v>5.9</v>
      </c>
    </row>
    <row r="7" spans="2:3" ht="15">
      <c r="B7" s="22" t="s">
        <v>16</v>
      </c>
      <c r="C7">
        <v>12.6</v>
      </c>
    </row>
    <row r="8" spans="2:3" ht="15">
      <c r="B8" s="22" t="s">
        <v>17</v>
      </c>
      <c r="C8">
        <v>15.4</v>
      </c>
    </row>
    <row r="9" spans="2:3" ht="15">
      <c r="B9" s="22" t="s">
        <v>18</v>
      </c>
      <c r="C9">
        <v>15.7</v>
      </c>
    </row>
    <row r="10" spans="2:3" ht="15">
      <c r="B10" s="22" t="s">
        <v>19</v>
      </c>
      <c r="C10" s="59">
        <v>15.8</v>
      </c>
    </row>
    <row r="11" spans="2:3" ht="15">
      <c r="B11" s="22" t="s">
        <v>21</v>
      </c>
      <c r="C11">
        <v>8.8</v>
      </c>
    </row>
    <row r="12" spans="2:3" ht="15">
      <c r="B12" s="22" t="s">
        <v>22</v>
      </c>
      <c r="C12">
        <v>5.8</v>
      </c>
    </row>
    <row r="13" spans="2:3" ht="15">
      <c r="B13" s="22" t="s">
        <v>23</v>
      </c>
      <c r="C13">
        <v>0.5</v>
      </c>
    </row>
    <row r="14" spans="2:3" ht="15">
      <c r="B14" s="22" t="s">
        <v>14</v>
      </c>
      <c r="C14">
        <v>-2.3</v>
      </c>
    </row>
    <row r="15" ht="15.75">
      <c r="C15" s="61">
        <f>SUM(C3:C14)/12</f>
        <v>7.05</v>
      </c>
    </row>
    <row r="26" spans="2:7" ht="18">
      <c r="B26" s="83" t="s">
        <v>64</v>
      </c>
      <c r="C26" s="83"/>
      <c r="D26" s="83"/>
      <c r="E26" s="83"/>
      <c r="F26" s="83"/>
      <c r="G26" s="83"/>
    </row>
    <row r="27" spans="2:7" ht="15">
      <c r="B27" s="64"/>
      <c r="C27" s="65">
        <v>2003</v>
      </c>
      <c r="D27" s="65">
        <v>2004</v>
      </c>
      <c r="E27" s="65">
        <v>2005</v>
      </c>
      <c r="F27" s="65">
        <v>2006</v>
      </c>
      <c r="G27" s="65">
        <v>2007</v>
      </c>
    </row>
    <row r="28" spans="2:7" ht="15">
      <c r="B28" s="64" t="s">
        <v>25</v>
      </c>
      <c r="C28" s="66">
        <v>-5.2</v>
      </c>
      <c r="D28" s="66">
        <v>-5.4</v>
      </c>
      <c r="E28" s="66">
        <v>-3.5</v>
      </c>
      <c r="F28" s="66">
        <v>-7.2</v>
      </c>
      <c r="G28" s="66">
        <v>1.3</v>
      </c>
    </row>
    <row r="29" spans="2:7" ht="15">
      <c r="B29" s="64" t="s">
        <v>26</v>
      </c>
      <c r="C29" s="66">
        <v>-8.6</v>
      </c>
      <c r="D29" s="66">
        <v>-2.8</v>
      </c>
      <c r="E29" s="66">
        <v>-6.5</v>
      </c>
      <c r="F29" s="66">
        <v>-4.5</v>
      </c>
      <c r="G29" s="66">
        <v>1.1</v>
      </c>
    </row>
    <row r="30" spans="2:7" ht="15">
      <c r="B30" s="64" t="s">
        <v>27</v>
      </c>
      <c r="C30" s="66">
        <v>-0.2</v>
      </c>
      <c r="D30" s="66">
        <v>1.6</v>
      </c>
      <c r="E30" s="66">
        <v>-2.3</v>
      </c>
      <c r="F30" s="66">
        <v>-0.6</v>
      </c>
      <c r="G30" s="66">
        <v>4</v>
      </c>
    </row>
    <row r="31" spans="2:7" ht="15">
      <c r="B31" s="64" t="s">
        <v>28</v>
      </c>
      <c r="C31" s="66">
        <v>4.8</v>
      </c>
      <c r="D31" s="66">
        <v>5.8</v>
      </c>
      <c r="E31" s="66">
        <v>6.3</v>
      </c>
      <c r="F31" s="66">
        <v>6.8</v>
      </c>
      <c r="G31" s="66">
        <v>5.9</v>
      </c>
    </row>
    <row r="32" spans="2:7" ht="15">
      <c r="B32" s="64" t="s">
        <v>16</v>
      </c>
      <c r="C32" s="66">
        <v>13.1</v>
      </c>
      <c r="D32" s="66">
        <v>8.5</v>
      </c>
      <c r="E32" s="66">
        <v>10.7</v>
      </c>
      <c r="F32" s="66">
        <v>10.8</v>
      </c>
      <c r="G32" s="66">
        <v>12.6</v>
      </c>
    </row>
    <row r="33" spans="2:7" ht="15">
      <c r="B33" s="64" t="s">
        <v>29</v>
      </c>
      <c r="C33" s="66">
        <v>14.4</v>
      </c>
      <c r="D33" s="66">
        <v>12.9</v>
      </c>
      <c r="E33" s="66">
        <v>13</v>
      </c>
      <c r="F33" s="66">
        <v>14.1</v>
      </c>
      <c r="G33" s="66">
        <v>15.4</v>
      </c>
    </row>
    <row r="34" spans="2:7" ht="15">
      <c r="B34" s="64" t="s">
        <v>30</v>
      </c>
      <c r="C34" s="66">
        <v>16.3</v>
      </c>
      <c r="D34" s="66">
        <v>14.7</v>
      </c>
      <c r="E34" s="66">
        <v>15.3</v>
      </c>
      <c r="F34" s="66">
        <v>15.8</v>
      </c>
      <c r="G34" s="66">
        <v>15.7</v>
      </c>
    </row>
    <row r="35" spans="2:7" ht="15">
      <c r="B35" s="64" t="s">
        <v>31</v>
      </c>
      <c r="C35" s="66">
        <v>15.9</v>
      </c>
      <c r="D35" s="66">
        <v>14.4</v>
      </c>
      <c r="E35" s="66">
        <v>15</v>
      </c>
      <c r="F35" s="66">
        <v>14.4</v>
      </c>
      <c r="G35" s="66">
        <v>15.8</v>
      </c>
    </row>
    <row r="36" spans="2:7" ht="15">
      <c r="B36" s="64" t="s">
        <v>32</v>
      </c>
      <c r="C36" s="66">
        <v>9.7</v>
      </c>
      <c r="D36" s="66">
        <v>9.4</v>
      </c>
      <c r="E36" s="66">
        <v>10.7</v>
      </c>
      <c r="F36" s="66">
        <v>11</v>
      </c>
      <c r="G36" s="66">
        <v>8.8</v>
      </c>
    </row>
    <row r="37" spans="2:7" ht="15">
      <c r="B37" s="64" t="s">
        <v>22</v>
      </c>
      <c r="C37" s="66">
        <v>4.3</v>
      </c>
      <c r="D37" s="66">
        <v>6.6</v>
      </c>
      <c r="E37" s="66">
        <v>5.6</v>
      </c>
      <c r="F37" s="66">
        <v>6</v>
      </c>
      <c r="G37" s="66">
        <v>5.8</v>
      </c>
    </row>
    <row r="38" spans="2:7" ht="15">
      <c r="B38" s="64" t="s">
        <v>23</v>
      </c>
      <c r="C38" s="66">
        <v>2.6</v>
      </c>
      <c r="D38" s="66">
        <v>2.2</v>
      </c>
      <c r="E38" s="66">
        <v>-0.4</v>
      </c>
      <c r="F38" s="66">
        <v>3</v>
      </c>
      <c r="G38" s="66">
        <v>0.5</v>
      </c>
    </row>
    <row r="39" spans="2:7" ht="15">
      <c r="B39" s="64" t="s">
        <v>14</v>
      </c>
      <c r="C39" s="66">
        <v>-2.6</v>
      </c>
      <c r="D39" s="66">
        <v>-1.1</v>
      </c>
      <c r="E39" s="66">
        <v>-2.4</v>
      </c>
      <c r="F39" s="66">
        <v>-0.1</v>
      </c>
      <c r="G39" s="66">
        <v>-2.3</v>
      </c>
    </row>
    <row r="40" spans="2:7" ht="15">
      <c r="B40" s="64"/>
      <c r="C40" s="66">
        <f>AVERAGE(C28:C39)</f>
        <v>5.375</v>
      </c>
      <c r="D40" s="66">
        <f>AVERAGE(D28:D39)</f>
        <v>5.566666666666666</v>
      </c>
      <c r="E40" s="66">
        <f>AVERAGE(E28:E39)</f>
        <v>5.125</v>
      </c>
      <c r="F40" s="66">
        <f>AVERAGE(F28:F39)</f>
        <v>5.791666666666667</v>
      </c>
      <c r="G40" s="66">
        <f>AVERAGE(G28:G39)</f>
        <v>7.05</v>
      </c>
    </row>
  </sheetData>
  <mergeCells count="2">
    <mergeCell ref="B2:C2"/>
    <mergeCell ref="B26:G26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ULT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AG-Eva</dc:creator>
  <cp:keywords/>
  <dc:description/>
  <cp:lastModifiedBy>ejha</cp:lastModifiedBy>
  <cp:lastPrinted>2007-07-13T10:55:09Z</cp:lastPrinted>
  <dcterms:created xsi:type="dcterms:W3CDTF">2002-09-23T09:29:31Z</dcterms:created>
  <dcterms:modified xsi:type="dcterms:W3CDTF">2008-01-02T11:09:50Z</dcterms:modified>
  <cp:category/>
  <cp:version/>
  <cp:contentType/>
  <cp:contentStatus/>
</cp:coreProperties>
</file>